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16" firstSheet="4" activeTab="12"/>
  </bookViews>
  <sheets>
    <sheet name="班別" sheetId="13" r:id="rId1"/>
    <sheet name="二年級國數A" sheetId="1" r:id="rId2"/>
    <sheet name="二年級國數B" sheetId="2" r:id="rId3"/>
    <sheet name="三年級國數" sheetId="3" r:id="rId4"/>
    <sheet name="三年級數學" sheetId="4" r:id="rId5"/>
    <sheet name="四年級數學" sheetId="5" r:id="rId6"/>
    <sheet name="四年級英語" sheetId="6" r:id="rId7"/>
    <sheet name="四年級國數" sheetId="7" r:id="rId8"/>
    <sheet name="五年級數學" sheetId="8" r:id="rId9"/>
    <sheet name="五年級數英" sheetId="9" r:id="rId10"/>
    <sheet name="五年級英語" sheetId="10" r:id="rId11"/>
    <sheet name="六年級數學" sheetId="11" r:id="rId12"/>
    <sheet name="六年級英語" sheetId="12" r:id="rId1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1" l="1"/>
  <c r="H5" i="12"/>
  <c r="H6" i="12"/>
  <c r="H7" i="12"/>
  <c r="H8" i="12"/>
  <c r="H9" i="12"/>
  <c r="H10" i="12"/>
  <c r="H11" i="12"/>
  <c r="H12" i="12"/>
  <c r="H13" i="12"/>
  <c r="H14" i="12"/>
  <c r="H4" i="12"/>
  <c r="H5" i="11"/>
  <c r="H6" i="11"/>
  <c r="H7" i="11"/>
  <c r="H8" i="11"/>
  <c r="H9" i="11"/>
  <c r="H10" i="11"/>
  <c r="H11" i="11"/>
  <c r="H13" i="11"/>
  <c r="H14" i="11"/>
  <c r="H4" i="11"/>
  <c r="H5" i="10"/>
  <c r="H6" i="10"/>
  <c r="H7" i="10"/>
  <c r="H8" i="10"/>
  <c r="H9" i="10"/>
  <c r="H10" i="10"/>
  <c r="H4" i="10"/>
  <c r="H5" i="9"/>
  <c r="H6" i="9"/>
  <c r="H7" i="9"/>
  <c r="H8" i="9"/>
  <c r="H9" i="9"/>
  <c r="H10" i="9"/>
  <c r="H11" i="9"/>
  <c r="H4" i="9"/>
  <c r="H5" i="8"/>
  <c r="H6" i="8"/>
  <c r="H7" i="8"/>
  <c r="H8" i="8"/>
  <c r="H9" i="8"/>
  <c r="H10" i="8"/>
  <c r="H11" i="8"/>
  <c r="H12" i="8"/>
  <c r="H13" i="8"/>
  <c r="H4" i="8"/>
  <c r="H5" i="7"/>
  <c r="H6" i="7"/>
  <c r="H7" i="7"/>
  <c r="H8" i="7"/>
  <c r="H9" i="7"/>
  <c r="H10" i="7"/>
  <c r="H11" i="7"/>
  <c r="H12" i="7"/>
  <c r="H4" i="7"/>
  <c r="H5" i="6"/>
  <c r="H6" i="6"/>
  <c r="H7" i="6"/>
  <c r="H8" i="6"/>
  <c r="H9" i="6"/>
  <c r="H10" i="6"/>
  <c r="H11" i="6"/>
  <c r="H12" i="6"/>
  <c r="H13" i="6"/>
  <c r="H4" i="6"/>
  <c r="H5" i="5"/>
  <c r="H6" i="5"/>
  <c r="H7" i="5"/>
  <c r="H8" i="5"/>
  <c r="H9" i="5"/>
  <c r="H10" i="5"/>
  <c r="H11" i="5"/>
  <c r="H4" i="5"/>
  <c r="H5" i="4"/>
  <c r="H6" i="4"/>
  <c r="H7" i="4"/>
  <c r="H8" i="4"/>
  <c r="H9" i="4"/>
  <c r="H10" i="4"/>
  <c r="H11" i="4"/>
  <c r="H12" i="4"/>
  <c r="H4" i="4"/>
  <c r="H5" i="3"/>
  <c r="H6" i="3"/>
  <c r="H7" i="3"/>
  <c r="H8" i="3"/>
  <c r="H9" i="3"/>
  <c r="H10" i="3"/>
  <c r="H11" i="3"/>
  <c r="H12" i="3"/>
  <c r="H4" i="3"/>
  <c r="H5" i="2"/>
  <c r="H6" i="2"/>
  <c r="H7" i="2"/>
  <c r="H8" i="2"/>
  <c r="H9" i="2"/>
  <c r="H10" i="2"/>
  <c r="H11" i="2"/>
  <c r="H12" i="2"/>
  <c r="H13" i="2"/>
  <c r="H4" i="2"/>
  <c r="H5" i="1"/>
  <c r="H6" i="1"/>
  <c r="H7" i="1"/>
  <c r="H8" i="1"/>
  <c r="H9" i="1"/>
  <c r="H10" i="1"/>
  <c r="H11" i="1"/>
  <c r="H12" i="1"/>
  <c r="H4" i="1"/>
</calcChain>
</file>

<file path=xl/sharedStrings.xml><?xml version="1.0" encoding="utf-8"?>
<sst xmlns="http://schemas.openxmlformats.org/spreadsheetml/2006/main" count="582" uniqueCount="233">
  <si>
    <t>108學年寒假 【開班申請】班級填報資料</t>
  </si>
  <si>
    <t>學校名稱</t>
  </si>
  <si>
    <t>花蓮縣縣立宜昌國小(154619)</t>
  </si>
  <si>
    <t>入班學生</t>
  </si>
  <si>
    <t>國</t>
  </si>
  <si>
    <t>數</t>
  </si>
  <si>
    <t>英</t>
  </si>
  <si>
    <t>年級</t>
  </si>
  <si>
    <t>班級</t>
  </si>
  <si>
    <t>學生姓名</t>
  </si>
  <si>
    <t>張妤歆</t>
  </si>
  <si>
    <t>陳采潔</t>
  </si>
  <si>
    <t>林瑞麟</t>
  </si>
  <si>
    <t>劉彥廷</t>
  </si>
  <si>
    <t>授課教師</t>
  </si>
  <si>
    <t>教師姓名</t>
  </si>
  <si>
    <t>莊琇燕</t>
  </si>
  <si>
    <t>班級名稱</t>
  </si>
  <si>
    <t>【國數其】二年級國數班</t>
  </si>
  <si>
    <t>預訂上課日期</t>
  </si>
  <si>
    <t>2020-02-03 ～  2020-02-07</t>
  </si>
  <si>
    <t>使用教材</t>
  </si>
  <si>
    <t>教育部國教署, 博幼基金會, 永齡教育基金會</t>
  </si>
  <si>
    <t>林奉爾</t>
    <phoneticPr fontId="9" type="noConversion"/>
  </si>
  <si>
    <t>詹樂弦</t>
    <phoneticPr fontId="9" type="noConversion"/>
  </si>
  <si>
    <t>李潘毅恩</t>
    <phoneticPr fontId="9" type="noConversion"/>
  </si>
  <si>
    <t>曾意涵</t>
    <phoneticPr fontId="9" type="noConversion"/>
  </si>
  <si>
    <t>楊洵</t>
    <phoneticPr fontId="9" type="noConversion"/>
  </si>
  <si>
    <t>蔡宗皓</t>
  </si>
  <si>
    <t>陳燕嬌</t>
  </si>
  <si>
    <t>【數其】二年級數學</t>
  </si>
  <si>
    <t>高娣</t>
    <phoneticPr fontId="9" type="noConversion"/>
  </si>
  <si>
    <t>廖珮妤</t>
    <phoneticPr fontId="9" type="noConversion"/>
  </si>
  <si>
    <t>張閔嚴</t>
    <phoneticPr fontId="9" type="noConversion"/>
  </si>
  <si>
    <t>潘靜宜</t>
    <phoneticPr fontId="9" type="noConversion"/>
  </si>
  <si>
    <t>張沛涔</t>
    <phoneticPr fontId="9" type="noConversion"/>
  </si>
  <si>
    <t>江明叡</t>
    <phoneticPr fontId="9" type="noConversion"/>
  </si>
  <si>
    <t>數</t>
    <phoneticPr fontId="9" type="noConversion"/>
  </si>
  <si>
    <t>向婷媙</t>
    <phoneticPr fontId="9" type="noConversion"/>
  </si>
  <si>
    <t>楊汝仙</t>
    <phoneticPr fontId="9" type="noConversion"/>
  </si>
  <si>
    <t>余芷綺</t>
    <phoneticPr fontId="9" type="noConversion"/>
  </si>
  <si>
    <t>林品寬</t>
  </si>
  <si>
    <t>徐恩愷</t>
  </si>
  <si>
    <t>曾禹丞</t>
  </si>
  <si>
    <t>黃亞蕾</t>
  </si>
  <si>
    <t>葉原東</t>
  </si>
  <si>
    <t>葉澤予</t>
  </si>
  <si>
    <t>葉綺真</t>
  </si>
  <si>
    <t>莊鏝儒</t>
  </si>
  <si>
    <t>【數其】三年級國數A</t>
  </si>
  <si>
    <t>2020-02-02 ～  2020-02-07</t>
  </si>
  <si>
    <t>教育部國教署, 因材網, 博幼基金會, 永齡教育基金會</t>
  </si>
  <si>
    <t>賀宇豪</t>
    <phoneticPr fontId="9" type="noConversion"/>
  </si>
  <si>
    <t>沈子珊</t>
  </si>
  <si>
    <t>張雅婷</t>
  </si>
  <si>
    <t>莊婷羽</t>
  </si>
  <si>
    <t>陳苡筑</t>
  </si>
  <si>
    <t>呂芷綺</t>
  </si>
  <si>
    <t>林宏叡</t>
  </si>
  <si>
    <t>林禹彤</t>
  </si>
  <si>
    <t>柯卉薐</t>
  </si>
  <si>
    <t>【數其】三年級數學</t>
  </si>
  <si>
    <t>因材網, 永齡教育基金會, 誠致教育基金會(均一教育平台)</t>
  </si>
  <si>
    <t>林涵玹</t>
    <phoneticPr fontId="9" type="noConversion"/>
  </si>
  <si>
    <t>周禹岑</t>
    <phoneticPr fontId="9" type="noConversion"/>
  </si>
  <si>
    <t>數</t>
    <phoneticPr fontId="9" type="noConversion"/>
  </si>
  <si>
    <t>何胤辰</t>
    <phoneticPr fontId="9" type="noConversion"/>
  </si>
  <si>
    <t>蘇子樺</t>
  </si>
  <si>
    <t>陳建文</t>
  </si>
  <si>
    <t>【數其】四年級數學</t>
  </si>
  <si>
    <t>高鈺旂</t>
    <phoneticPr fontId="9" type="noConversion"/>
  </si>
  <si>
    <t>陳琬伃</t>
    <phoneticPr fontId="9" type="noConversion"/>
  </si>
  <si>
    <t>蔡瑜凡</t>
    <phoneticPr fontId="9" type="noConversion"/>
  </si>
  <si>
    <t>林姿慜</t>
    <phoneticPr fontId="9" type="noConversion"/>
  </si>
  <si>
    <t>林昱廷</t>
    <phoneticPr fontId="9" type="noConversion"/>
  </si>
  <si>
    <t>陳姵禎</t>
    <phoneticPr fontId="9" type="noConversion"/>
  </si>
  <si>
    <t>潘李旼杰</t>
    <phoneticPr fontId="9" type="noConversion"/>
  </si>
  <si>
    <t>鄭兆茗</t>
  </si>
  <si>
    <t>賀楷傑</t>
  </si>
  <si>
    <t>曾上恩</t>
  </si>
  <si>
    <t>葉長城</t>
  </si>
  <si>
    <t>廖珮真</t>
  </si>
  <si>
    <t>黃子芸</t>
  </si>
  <si>
    <t>黃千恬</t>
  </si>
  <si>
    <t>【英其】四年級英語</t>
  </si>
  <si>
    <t>Cool English, 誠致教育基金會(均一教育平台)</t>
  </si>
  <si>
    <t>黃凱希</t>
    <phoneticPr fontId="9" type="noConversion"/>
  </si>
  <si>
    <t>葉家琪</t>
    <phoneticPr fontId="9" type="noConversion"/>
  </si>
  <si>
    <t>黃奕齊</t>
    <phoneticPr fontId="9" type="noConversion"/>
  </si>
  <si>
    <t>陳香潔</t>
    <phoneticPr fontId="9" type="noConversion"/>
  </si>
  <si>
    <t>何柏樽</t>
  </si>
  <si>
    <t>戴信宏</t>
  </si>
  <si>
    <t>蔡函縈</t>
  </si>
  <si>
    <t>高予安</t>
  </si>
  <si>
    <t>李偉傑</t>
  </si>
  <si>
    <t>陳昱璋</t>
  </si>
  <si>
    <t>黃品超</t>
  </si>
  <si>
    <t>梁曉娟</t>
  </si>
  <si>
    <t>【國數其】四年級國數</t>
  </si>
  <si>
    <t>林瓏</t>
    <phoneticPr fontId="9" type="noConversion"/>
  </si>
  <si>
    <t>林書瑤</t>
    <phoneticPr fontId="9" type="noConversion"/>
  </si>
  <si>
    <t>國</t>
    <phoneticPr fontId="9" type="noConversion"/>
  </si>
  <si>
    <t>洪國槐</t>
  </si>
  <si>
    <t>簡偉柏</t>
  </si>
  <si>
    <t>胡姿瑜</t>
  </si>
  <si>
    <t>黎嬛</t>
  </si>
  <si>
    <t>蔡宗翰</t>
  </si>
  <si>
    <t>陳許博勳</t>
  </si>
  <si>
    <t>艾莉雅</t>
  </si>
  <si>
    <t>蘇卉蓁</t>
  </si>
  <si>
    <t>【數其】五年級數學</t>
  </si>
  <si>
    <t>黃建翔</t>
    <phoneticPr fontId="9" type="noConversion"/>
  </si>
  <si>
    <t>黃敏學</t>
    <phoneticPr fontId="9" type="noConversion"/>
  </si>
  <si>
    <t>吳家昇</t>
    <phoneticPr fontId="9" type="noConversion"/>
  </si>
  <si>
    <t>林逸婷</t>
  </si>
  <si>
    <t>曾俊翰</t>
  </si>
  <si>
    <t>程茗萱</t>
  </si>
  <si>
    <t>羅婕瑜</t>
  </si>
  <si>
    <t>彭智輝</t>
  </si>
  <si>
    <t>羅予岑</t>
  </si>
  <si>
    <t>【數英其】五年級數英</t>
  </si>
  <si>
    <t>Cool English, 因材網, 永齡教育基金會, 誠致教育基金會(均一教育平台)</t>
  </si>
  <si>
    <t>施于邡</t>
    <phoneticPr fontId="9" type="noConversion"/>
  </si>
  <si>
    <t>詹景丞</t>
    <phoneticPr fontId="9" type="noConversion"/>
  </si>
  <si>
    <t>陳冠羽</t>
    <phoneticPr fontId="9" type="noConversion"/>
  </si>
  <si>
    <t>呂貝蓓</t>
  </si>
  <si>
    <t>陳宥汀</t>
  </si>
  <si>
    <t>林卓叡</t>
  </si>
  <si>
    <t>林凱鈞</t>
  </si>
  <si>
    <t>【英其】五年級英語</t>
  </si>
  <si>
    <t>Cool English, 因材網, 誠致教育基金會(均一教育平台)</t>
  </si>
  <si>
    <t>陳綺</t>
    <phoneticPr fontId="9" type="noConversion"/>
  </si>
  <si>
    <t>葉家瑜</t>
    <phoneticPr fontId="9" type="noConversion"/>
  </si>
  <si>
    <t>陳炫宏</t>
    <phoneticPr fontId="9" type="noConversion"/>
  </si>
  <si>
    <t>廖梓名</t>
    <phoneticPr fontId="9" type="noConversion"/>
  </si>
  <si>
    <t>高歆惠</t>
  </si>
  <si>
    <t>陳郁欣</t>
  </si>
  <si>
    <t>楊雅棋</t>
  </si>
  <si>
    <t>劉宸汝</t>
  </si>
  <si>
    <t>邱苡晴</t>
  </si>
  <si>
    <t>游苡棻</t>
  </si>
  <si>
    <t>吳姿瑩</t>
  </si>
  <si>
    <t>歐陽榕</t>
  </si>
  <si>
    <t>【數其】六年級數學</t>
  </si>
  <si>
    <t>數</t>
    <phoneticPr fontId="9" type="noConversion"/>
  </si>
  <si>
    <t>詹潘俊侒</t>
    <phoneticPr fontId="9" type="noConversion"/>
  </si>
  <si>
    <t>劉昊</t>
    <phoneticPr fontId="9" type="noConversion"/>
  </si>
  <si>
    <t>阮啟瑞</t>
    <phoneticPr fontId="9" type="noConversion"/>
  </si>
  <si>
    <t>楊捷尹</t>
  </si>
  <si>
    <t>鍾佩宇</t>
  </si>
  <si>
    <t>周書霆</t>
  </si>
  <si>
    <t>曾軍賀</t>
  </si>
  <si>
    <t>劉志軒</t>
  </si>
  <si>
    <t>楊俊銘</t>
  </si>
  <si>
    <t>黃緯祥</t>
  </si>
  <si>
    <t>陳佳源</t>
  </si>
  <si>
    <t>竇家禾</t>
  </si>
  <si>
    <t>【英其】六年級英語</t>
  </si>
  <si>
    <t>張靜宜</t>
    <phoneticPr fontId="9" type="noConversion"/>
  </si>
  <si>
    <t>羅恩捷</t>
    <phoneticPr fontId="9" type="noConversion"/>
  </si>
  <si>
    <t>羅聖凱</t>
    <phoneticPr fontId="9" type="noConversion"/>
  </si>
  <si>
    <t>學生活動中心</t>
    <phoneticPr fontId="9" type="noConversion"/>
  </si>
  <si>
    <t>班教室+垃圾場</t>
    <phoneticPr fontId="9" type="noConversion"/>
  </si>
  <si>
    <t>家長接送</t>
    <phoneticPr fontId="9" type="noConversion"/>
  </si>
  <si>
    <t>班教室+資源回收室</t>
    <phoneticPr fontId="9" type="noConversion"/>
  </si>
  <si>
    <t>班教室</t>
    <phoneticPr fontId="9" type="noConversion"/>
  </si>
  <si>
    <t>放學時間維護鐵路旁放學路隊安全。執勤請攜帶哨子。</t>
    <phoneticPr fontId="9" type="noConversion"/>
  </si>
  <si>
    <t>五號導護</t>
  </si>
  <si>
    <t xml:space="preserve"> 放學時間維護南側門(中山路早餐店側舉旗)放學安全。</t>
    <phoneticPr fontId="9" type="noConversion"/>
  </si>
  <si>
    <t>四號導護</t>
  </si>
  <si>
    <t>班教室</t>
    <phoneticPr fontId="9" type="noConversion"/>
  </si>
  <si>
    <t>放學時間維護南側門(中山路學校側舉旗)放學安全。執勤請攜帶哨子。</t>
    <phoneticPr fontId="9" type="noConversion"/>
  </si>
  <si>
    <t>三號導護</t>
  </si>
  <si>
    <t>班教室</t>
    <phoneticPr fontId="9" type="noConversion"/>
  </si>
  <si>
    <t>放學時間維護正門(宜昌一街啟智學校側舉旗)放學安全。</t>
    <phoneticPr fontId="9" type="noConversion"/>
  </si>
  <si>
    <t>二號導護</t>
  </si>
  <si>
    <t>放學時間維護正門(宜昌一街學校側，含吹哨管制及舉旗)放學安全。執勤請攜帶哨子。</t>
    <phoneticPr fontId="9" type="noConversion"/>
  </si>
  <si>
    <t>一號導護</t>
  </si>
  <si>
    <t>打掃區域</t>
    <phoneticPr fontId="9" type="noConversion"/>
  </si>
  <si>
    <t>上課教室</t>
    <phoneticPr fontId="9" type="noConversion"/>
  </si>
  <si>
    <t>補救老師</t>
    <phoneticPr fontId="9" type="noConversion"/>
  </si>
  <si>
    <t>班別</t>
    <phoneticPr fontId="9" type="noConversion"/>
  </si>
  <si>
    <t>項次</t>
    <phoneticPr fontId="9" type="noConversion"/>
  </si>
  <si>
    <t>108學年度寒假潛能開發班</t>
    <phoneticPr fontId="9" type="noConversion"/>
  </si>
  <si>
    <t>五年級數學班</t>
    <phoneticPr fontId="9" type="noConversion"/>
  </si>
  <si>
    <t>五年級數英班</t>
    <phoneticPr fontId="9" type="noConversion"/>
  </si>
  <si>
    <t>五年級英語班</t>
    <phoneticPr fontId="9" type="noConversion"/>
  </si>
  <si>
    <t>六年級英語班</t>
    <phoneticPr fontId="9" type="noConversion"/>
  </si>
  <si>
    <t>六年級數學班</t>
    <phoneticPr fontId="9" type="noConversion"/>
  </si>
  <si>
    <t>二年級國數A班</t>
    <phoneticPr fontId="9" type="noConversion"/>
  </si>
  <si>
    <t>二年級國數B班</t>
    <phoneticPr fontId="9" type="noConversion"/>
  </si>
  <si>
    <t>三年級國數班</t>
    <phoneticPr fontId="9" type="noConversion"/>
  </si>
  <si>
    <t>三年級數學班</t>
    <phoneticPr fontId="9" type="noConversion"/>
  </si>
  <si>
    <t>四年級數學班</t>
    <phoneticPr fontId="9" type="noConversion"/>
  </si>
  <si>
    <t>四年級英語班</t>
    <phoneticPr fontId="9" type="noConversion"/>
  </si>
  <si>
    <t>四年級國數班</t>
    <phoneticPr fontId="9" type="noConversion"/>
  </si>
  <si>
    <t>柯卉薐</t>
    <phoneticPr fontId="9" type="noConversion"/>
  </si>
  <si>
    <t>莊鏝儒</t>
    <phoneticPr fontId="9" type="noConversion"/>
  </si>
  <si>
    <t>陳燕嬌</t>
    <phoneticPr fontId="9" type="noConversion"/>
  </si>
  <si>
    <t>雙語A</t>
    <phoneticPr fontId="9" type="noConversion"/>
  </si>
  <si>
    <t>社會A</t>
    <phoneticPr fontId="9" type="noConversion"/>
  </si>
  <si>
    <t>社會B</t>
    <phoneticPr fontId="9" type="noConversion"/>
  </si>
  <si>
    <t>班教室+廁所7</t>
    <phoneticPr fontId="9" type="noConversion"/>
  </si>
  <si>
    <t>班教室+廁所8</t>
    <phoneticPr fontId="9" type="noConversion"/>
  </si>
  <si>
    <t>班教室+廁所9</t>
    <phoneticPr fontId="9" type="noConversion"/>
  </si>
  <si>
    <t>班教室+廁所5</t>
    <phoneticPr fontId="9" type="noConversion"/>
  </si>
  <si>
    <t>莊琇燕</t>
    <phoneticPr fontId="9" type="noConversion"/>
  </si>
  <si>
    <t>莊镘儒</t>
    <phoneticPr fontId="9" type="noConversion"/>
  </si>
  <si>
    <t>柯卉薐</t>
    <phoneticPr fontId="9" type="noConversion"/>
  </si>
  <si>
    <t>陳建文</t>
    <phoneticPr fontId="9" type="noConversion"/>
  </si>
  <si>
    <t>陳建文</t>
    <phoneticPr fontId="9" type="noConversion"/>
  </si>
  <si>
    <t>黃千恬</t>
    <phoneticPr fontId="9" type="noConversion"/>
  </si>
  <si>
    <t>黃千恬</t>
    <phoneticPr fontId="9" type="noConversion"/>
  </si>
  <si>
    <t>梁曉娟</t>
    <phoneticPr fontId="9" type="noConversion"/>
  </si>
  <si>
    <t>梁曉娟</t>
    <phoneticPr fontId="9" type="noConversion"/>
  </si>
  <si>
    <t>黃建翔</t>
    <phoneticPr fontId="9" type="noConversion"/>
  </si>
  <si>
    <t>黃建翔</t>
    <phoneticPr fontId="9" type="noConversion"/>
  </si>
  <si>
    <t>施于邡</t>
    <phoneticPr fontId="9" type="noConversion"/>
  </si>
  <si>
    <t>廖梓名</t>
    <phoneticPr fontId="9" type="noConversion"/>
  </si>
  <si>
    <t>廖梓名</t>
    <phoneticPr fontId="9" type="noConversion"/>
  </si>
  <si>
    <t>歐陽榕</t>
    <phoneticPr fontId="9" type="noConversion"/>
  </si>
  <si>
    <t>歐陽榕</t>
    <phoneticPr fontId="9" type="noConversion"/>
  </si>
  <si>
    <t>張靜宜</t>
    <phoneticPr fontId="9" type="noConversion"/>
  </si>
  <si>
    <t>張靜宜</t>
    <phoneticPr fontId="9" type="noConversion"/>
  </si>
  <si>
    <t>莊琇燕</t>
    <phoneticPr fontId="9" type="noConversion"/>
  </si>
  <si>
    <t>莊琇燕</t>
    <phoneticPr fontId="9" type="noConversion"/>
  </si>
  <si>
    <t>施于邡</t>
    <phoneticPr fontId="9" type="noConversion"/>
  </si>
  <si>
    <t>導護名稱</t>
    <phoneticPr fontId="9" type="noConversion"/>
  </si>
  <si>
    <t>導護職務</t>
    <phoneticPr fontId="9" type="noConversion"/>
  </si>
  <si>
    <t>(正門)</t>
  </si>
  <si>
    <t>(南側門)</t>
  </si>
  <si>
    <t>六號導護</t>
    <phoneticPr fontId="9" type="noConversion"/>
  </si>
  <si>
    <t>楊伯偉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</si>
</sst>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8000"/>
      <name val="新細明體"/>
      <family val="1"/>
      <charset val="136"/>
      <scheme val="minor"/>
    </font>
    <font>
      <sz val="12"/>
      <color rgb="FF603A1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000000"/>
      <name val="Arial"/>
      <family val="2"/>
    </font>
    <font>
      <sz val="12"/>
      <color rgb="FF0000FF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2"/>
      <color theme="1"/>
      <name val="新細明體"/>
      <family val="2"/>
      <charset val="136"/>
      <scheme val="minor"/>
    </font>
    <font>
      <b/>
      <sz val="2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22222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0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="80" zoomScaleNormal="80" workbookViewId="0">
      <selection activeCell="D4" sqref="D4"/>
    </sheetView>
  </sheetViews>
  <sheetFormatPr defaultRowHeight="16.2" x14ac:dyDescent="0.3"/>
  <cols>
    <col min="1" max="1" width="8" customWidth="1"/>
    <col min="2" max="2" width="21" customWidth="1"/>
    <col min="3" max="3" width="12" style="10" customWidth="1"/>
    <col min="4" max="4" width="13.109375" customWidth="1"/>
    <col min="5" max="5" width="19.88671875" customWidth="1"/>
    <col min="7" max="7" width="21.6640625" customWidth="1"/>
    <col min="8" max="8" width="32.77734375" customWidth="1"/>
    <col min="9" max="13" width="10.21875" bestFit="1" customWidth="1"/>
  </cols>
  <sheetData>
    <row r="1" spans="1:19" ht="30.6" x14ac:dyDescent="0.3">
      <c r="A1" s="26" t="s">
        <v>183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9" ht="42" customHeight="1" x14ac:dyDescent="0.3">
      <c r="A2" s="23" t="s">
        <v>182</v>
      </c>
      <c r="B2" s="23" t="s">
        <v>181</v>
      </c>
      <c r="C2" s="25" t="s">
        <v>180</v>
      </c>
      <c r="D2" s="23" t="s">
        <v>179</v>
      </c>
      <c r="E2" s="23" t="s">
        <v>178</v>
      </c>
      <c r="F2" s="48"/>
      <c r="G2" s="53" t="s">
        <v>227</v>
      </c>
      <c r="H2" s="53" t="s">
        <v>228</v>
      </c>
      <c r="I2" s="52">
        <v>43864</v>
      </c>
      <c r="J2" s="52">
        <v>43865</v>
      </c>
      <c r="K2" s="52">
        <v>43866</v>
      </c>
      <c r="L2" s="52">
        <v>43867</v>
      </c>
      <c r="M2" s="52">
        <v>43868</v>
      </c>
    </row>
    <row r="3" spans="1:19" ht="39" customHeight="1" x14ac:dyDescent="0.3">
      <c r="A3" s="23">
        <v>1</v>
      </c>
      <c r="B3" s="22" t="s">
        <v>189</v>
      </c>
      <c r="C3" s="24" t="s">
        <v>224</v>
      </c>
      <c r="D3" s="22">
        <v>204</v>
      </c>
      <c r="E3" s="21" t="s">
        <v>173</v>
      </c>
      <c r="F3" s="18"/>
      <c r="G3" s="49" t="s">
        <v>177</v>
      </c>
      <c r="H3" s="47" t="s">
        <v>176</v>
      </c>
      <c r="I3" s="50" t="s">
        <v>206</v>
      </c>
      <c r="J3" s="50" t="s">
        <v>216</v>
      </c>
      <c r="K3" s="50" t="s">
        <v>207</v>
      </c>
      <c r="L3" s="50" t="s">
        <v>226</v>
      </c>
      <c r="M3" s="50" t="s">
        <v>208</v>
      </c>
      <c r="N3" s="45"/>
    </row>
    <row r="4" spans="1:19" ht="39" customHeight="1" x14ac:dyDescent="0.3">
      <c r="A4" s="23">
        <v>2</v>
      </c>
      <c r="B4" s="22" t="s">
        <v>190</v>
      </c>
      <c r="C4" s="24" t="s">
        <v>198</v>
      </c>
      <c r="D4" s="22">
        <v>205</v>
      </c>
      <c r="E4" s="21" t="s">
        <v>173</v>
      </c>
      <c r="F4" s="18"/>
      <c r="G4" s="49" t="s">
        <v>229</v>
      </c>
      <c r="H4" s="47"/>
      <c r="I4" s="50"/>
      <c r="J4" s="50"/>
      <c r="K4" s="50"/>
      <c r="L4" s="50"/>
      <c r="M4" s="50"/>
      <c r="N4" s="45"/>
    </row>
    <row r="5" spans="1:19" ht="39" customHeight="1" x14ac:dyDescent="0.3">
      <c r="A5" s="23">
        <v>3</v>
      </c>
      <c r="B5" s="22" t="s">
        <v>191</v>
      </c>
      <c r="C5" s="24" t="s">
        <v>197</v>
      </c>
      <c r="D5" s="22">
        <v>401</v>
      </c>
      <c r="E5" s="21" t="s">
        <v>173</v>
      </c>
      <c r="F5" s="18"/>
      <c r="G5" s="49" t="s">
        <v>175</v>
      </c>
      <c r="H5" s="47" t="s">
        <v>174</v>
      </c>
      <c r="I5" s="50" t="s">
        <v>207</v>
      </c>
      <c r="J5" s="50" t="s">
        <v>226</v>
      </c>
      <c r="K5" s="50" t="s">
        <v>208</v>
      </c>
      <c r="L5" s="50" t="s">
        <v>219</v>
      </c>
      <c r="M5" s="50" t="s">
        <v>210</v>
      </c>
      <c r="N5" s="45"/>
    </row>
    <row r="6" spans="1:19" ht="39" customHeight="1" x14ac:dyDescent="0.3">
      <c r="A6" s="23">
        <v>4</v>
      </c>
      <c r="B6" s="22" t="s">
        <v>192</v>
      </c>
      <c r="C6" s="24" t="s">
        <v>196</v>
      </c>
      <c r="D6" s="22">
        <v>402</v>
      </c>
      <c r="E6" s="21" t="s">
        <v>170</v>
      </c>
      <c r="F6" s="18"/>
      <c r="G6" s="49" t="s">
        <v>229</v>
      </c>
      <c r="H6" s="47"/>
      <c r="I6" s="50"/>
      <c r="J6" s="50"/>
      <c r="K6" s="50"/>
      <c r="L6" s="50"/>
      <c r="M6" s="50"/>
      <c r="N6" s="45"/>
    </row>
    <row r="7" spans="1:19" ht="39" customHeight="1" x14ac:dyDescent="0.3">
      <c r="A7" s="23">
        <v>5</v>
      </c>
      <c r="B7" s="22" t="s">
        <v>193</v>
      </c>
      <c r="C7" s="24" t="s">
        <v>209</v>
      </c>
      <c r="D7" s="22">
        <v>403</v>
      </c>
      <c r="E7" s="21" t="s">
        <v>170</v>
      </c>
      <c r="F7" s="18"/>
      <c r="G7" s="49" t="s">
        <v>172</v>
      </c>
      <c r="H7" s="47" t="s">
        <v>171</v>
      </c>
      <c r="I7" s="50" t="s">
        <v>208</v>
      </c>
      <c r="J7" s="50" t="s">
        <v>219</v>
      </c>
      <c r="K7" s="50" t="s">
        <v>210</v>
      </c>
      <c r="L7" s="50" t="s">
        <v>221</v>
      </c>
      <c r="M7" s="50" t="s">
        <v>212</v>
      </c>
      <c r="N7" s="45"/>
    </row>
    <row r="8" spans="1:19" ht="39" customHeight="1" x14ac:dyDescent="0.3">
      <c r="A8" s="23">
        <v>6</v>
      </c>
      <c r="B8" s="22" t="s">
        <v>194</v>
      </c>
      <c r="C8" s="24" t="s">
        <v>211</v>
      </c>
      <c r="D8" s="22">
        <v>404</v>
      </c>
      <c r="E8" s="21" t="s">
        <v>165</v>
      </c>
      <c r="F8" s="18"/>
      <c r="G8" s="49" t="s">
        <v>230</v>
      </c>
      <c r="H8" s="47"/>
      <c r="I8" s="50"/>
      <c r="J8" s="50"/>
      <c r="K8" s="50"/>
      <c r="L8" s="50"/>
      <c r="M8" s="50"/>
      <c r="N8" s="45"/>
    </row>
    <row r="9" spans="1:19" ht="39" customHeight="1" x14ac:dyDescent="0.3">
      <c r="A9" s="23">
        <v>7</v>
      </c>
      <c r="B9" s="22" t="s">
        <v>195</v>
      </c>
      <c r="C9" s="24" t="s">
        <v>213</v>
      </c>
      <c r="D9" s="22">
        <v>405</v>
      </c>
      <c r="E9" s="21" t="s">
        <v>164</v>
      </c>
      <c r="F9" s="18"/>
      <c r="G9" s="49" t="s">
        <v>169</v>
      </c>
      <c r="H9" s="47" t="s">
        <v>168</v>
      </c>
      <c r="I9" s="50" t="s">
        <v>210</v>
      </c>
      <c r="J9" s="50" t="s">
        <v>221</v>
      </c>
      <c r="K9" s="50" t="s">
        <v>212</v>
      </c>
      <c r="L9" s="50" t="s">
        <v>223</v>
      </c>
      <c r="M9" s="50" t="s">
        <v>214</v>
      </c>
      <c r="N9" s="45"/>
    </row>
    <row r="10" spans="1:19" ht="39" customHeight="1" x14ac:dyDescent="0.3">
      <c r="A10" s="23">
        <v>8</v>
      </c>
      <c r="B10" s="22" t="s">
        <v>184</v>
      </c>
      <c r="C10" s="24" t="s">
        <v>215</v>
      </c>
      <c r="D10" s="22">
        <v>602</v>
      </c>
      <c r="E10" s="21" t="s">
        <v>162</v>
      </c>
      <c r="F10" s="18"/>
      <c r="G10" s="49" t="s">
        <v>230</v>
      </c>
      <c r="H10" s="47"/>
      <c r="I10" s="50"/>
      <c r="J10" s="50"/>
      <c r="K10" s="50"/>
      <c r="L10" s="50"/>
      <c r="M10" s="50"/>
      <c r="N10" s="45"/>
    </row>
    <row r="11" spans="1:19" ht="39" customHeight="1" x14ac:dyDescent="0.3">
      <c r="A11" s="23">
        <v>9</v>
      </c>
      <c r="B11" s="22" t="s">
        <v>185</v>
      </c>
      <c r="C11" s="24" t="s">
        <v>217</v>
      </c>
      <c r="D11" s="22" t="s">
        <v>201</v>
      </c>
      <c r="E11" s="21" t="s">
        <v>203</v>
      </c>
      <c r="F11" s="18"/>
      <c r="G11" s="49" t="s">
        <v>167</v>
      </c>
      <c r="H11" s="47" t="s">
        <v>166</v>
      </c>
      <c r="I11" s="50" t="s">
        <v>212</v>
      </c>
      <c r="J11" s="50" t="s">
        <v>223</v>
      </c>
      <c r="K11" s="50" t="s">
        <v>214</v>
      </c>
      <c r="L11" s="50" t="s">
        <v>225</v>
      </c>
      <c r="M11" s="50" t="s">
        <v>216</v>
      </c>
      <c r="N11" s="45"/>
      <c r="R11" s="46"/>
      <c r="S11" s="45"/>
    </row>
    <row r="12" spans="1:19" ht="39" customHeight="1" x14ac:dyDescent="0.3">
      <c r="A12" s="23">
        <v>10</v>
      </c>
      <c r="B12" s="22" t="s">
        <v>186</v>
      </c>
      <c r="C12" s="24" t="s">
        <v>218</v>
      </c>
      <c r="D12" s="22" t="s">
        <v>200</v>
      </c>
      <c r="E12" s="21" t="s">
        <v>205</v>
      </c>
      <c r="F12" s="18"/>
      <c r="G12" s="49" t="s">
        <v>230</v>
      </c>
      <c r="H12" s="47"/>
      <c r="I12" s="50"/>
      <c r="J12" s="50"/>
      <c r="K12" s="50"/>
      <c r="L12" s="50"/>
      <c r="M12" s="50"/>
      <c r="N12" s="45"/>
      <c r="R12" s="46"/>
      <c r="S12" s="45"/>
    </row>
    <row r="13" spans="1:19" ht="39" customHeight="1" x14ac:dyDescent="0.3">
      <c r="A13" s="23">
        <v>11</v>
      </c>
      <c r="B13" s="22" t="s">
        <v>188</v>
      </c>
      <c r="C13" s="24" t="s">
        <v>220</v>
      </c>
      <c r="D13" s="22">
        <v>601</v>
      </c>
      <c r="E13" s="21" t="s">
        <v>204</v>
      </c>
      <c r="F13" s="18"/>
      <c r="G13" s="49" t="s">
        <v>231</v>
      </c>
      <c r="H13" s="47" t="s">
        <v>163</v>
      </c>
      <c r="I13" s="50" t="s">
        <v>214</v>
      </c>
      <c r="J13" s="50" t="s">
        <v>225</v>
      </c>
      <c r="K13" s="50" t="s">
        <v>216</v>
      </c>
      <c r="L13" s="50" t="s">
        <v>207</v>
      </c>
      <c r="M13" s="50" t="s">
        <v>226</v>
      </c>
      <c r="N13" s="45"/>
    </row>
    <row r="14" spans="1:19" ht="39" customHeight="1" x14ac:dyDescent="0.3">
      <c r="A14" s="23">
        <v>12</v>
      </c>
      <c r="B14" s="22" t="s">
        <v>187</v>
      </c>
      <c r="C14" s="24" t="s">
        <v>222</v>
      </c>
      <c r="D14" s="22" t="s">
        <v>199</v>
      </c>
      <c r="E14" s="21" t="s">
        <v>202</v>
      </c>
      <c r="F14" s="18"/>
      <c r="G14" s="51" t="s">
        <v>161</v>
      </c>
      <c r="H14" s="47"/>
      <c r="I14" s="50"/>
      <c r="J14" s="50"/>
      <c r="K14" s="50"/>
      <c r="L14" s="50"/>
      <c r="M14" s="50"/>
      <c r="N14" s="45"/>
    </row>
    <row r="15" spans="1:19" ht="39.75" customHeight="1" x14ac:dyDescent="0.3">
      <c r="F15" s="18"/>
    </row>
    <row r="16" spans="1:19" ht="19.8" x14ac:dyDescent="0.3">
      <c r="A16" s="20"/>
      <c r="B16" s="18"/>
      <c r="C16" s="19"/>
      <c r="D16" s="18"/>
      <c r="E16" s="18"/>
      <c r="F16" s="18"/>
    </row>
  </sheetData>
  <mergeCells count="44">
    <mergeCell ref="L13:L14"/>
    <mergeCell ref="M13:M14"/>
    <mergeCell ref="N13:N14"/>
    <mergeCell ref="S11:S12"/>
    <mergeCell ref="A1:M1"/>
    <mergeCell ref="N9:N10"/>
    <mergeCell ref="K11:K12"/>
    <mergeCell ref="L11:L12"/>
    <mergeCell ref="M11:M12"/>
    <mergeCell ref="N11:N12"/>
    <mergeCell ref="K13:K14"/>
    <mergeCell ref="K3:K4"/>
    <mergeCell ref="L3:L4"/>
    <mergeCell ref="M3:M4"/>
    <mergeCell ref="N3:N4"/>
    <mergeCell ref="K5:K6"/>
    <mergeCell ref="L5:L6"/>
    <mergeCell ref="M5:M6"/>
    <mergeCell ref="N5:N6"/>
    <mergeCell ref="K7:K8"/>
    <mergeCell ref="L7:L8"/>
    <mergeCell ref="M7:M8"/>
    <mergeCell ref="N7:N8"/>
    <mergeCell ref="K9:K10"/>
    <mergeCell ref="L9:L10"/>
    <mergeCell ref="M9:M10"/>
    <mergeCell ref="I13:I14"/>
    <mergeCell ref="J3:J4"/>
    <mergeCell ref="J5:J6"/>
    <mergeCell ref="J7:J8"/>
    <mergeCell ref="J9:J10"/>
    <mergeCell ref="J11:J12"/>
    <mergeCell ref="J13:J14"/>
    <mergeCell ref="I3:I4"/>
    <mergeCell ref="I5:I6"/>
    <mergeCell ref="I7:I8"/>
    <mergeCell ref="I9:I10"/>
    <mergeCell ref="I11:I12"/>
    <mergeCell ref="H13:H14"/>
    <mergeCell ref="H3:H4"/>
    <mergeCell ref="H5:H6"/>
    <mergeCell ref="H7:H8"/>
    <mergeCell ref="H9:H10"/>
    <mergeCell ref="H11:H12"/>
  </mergeCells>
  <phoneticPr fontId="9" type="noConversion"/>
  <pageMargins left="0.6" right="0.57999999999999996" top="0.86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4" sqref="H4"/>
    </sheetView>
  </sheetViews>
  <sheetFormatPr defaultRowHeight="16.2" x14ac:dyDescent="0.3"/>
  <cols>
    <col min="1" max="1" width="11.21875" customWidth="1"/>
    <col min="7" max="7" width="11.6640625" hidden="1" customWidth="1"/>
    <col min="8" max="8" width="12.3320312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ht="32.4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35"/>
      <c r="B4" s="4"/>
      <c r="C4" s="4" t="s">
        <v>5</v>
      </c>
      <c r="D4" s="4" t="s">
        <v>6</v>
      </c>
      <c r="E4" s="4">
        <v>5</v>
      </c>
      <c r="F4" s="4">
        <v>2</v>
      </c>
      <c r="G4" s="5" t="s">
        <v>114</v>
      </c>
      <c r="H4" s="54" t="str">
        <f>IF(LEN(G4)=4,REPLACE(G4,2,2,"○○"),REPLACE(G4,2,1,"○"))</f>
        <v>林○婷</v>
      </c>
    </row>
    <row r="5" spans="1:8" x14ac:dyDescent="0.3">
      <c r="A5" s="35"/>
      <c r="B5" s="4"/>
      <c r="C5" s="4" t="s">
        <v>5</v>
      </c>
      <c r="D5" s="4" t="s">
        <v>6</v>
      </c>
      <c r="E5" s="4">
        <v>5</v>
      </c>
      <c r="F5" s="4">
        <v>2</v>
      </c>
      <c r="G5" s="5" t="s">
        <v>115</v>
      </c>
      <c r="H5" s="54" t="str">
        <f t="shared" ref="H5:H11" si="0">IF(LEN(G5)=4,REPLACE(G5,2,2,"○○"),REPLACE(G5,2,1,"○"))</f>
        <v>曾○翰</v>
      </c>
    </row>
    <row r="6" spans="1:8" x14ac:dyDescent="0.3">
      <c r="A6" s="35"/>
      <c r="B6" s="4"/>
      <c r="C6" s="4"/>
      <c r="D6" s="4" t="s">
        <v>6</v>
      </c>
      <c r="E6" s="4">
        <v>5</v>
      </c>
      <c r="F6" s="4">
        <v>2</v>
      </c>
      <c r="G6" s="5" t="s">
        <v>116</v>
      </c>
      <c r="H6" s="54" t="str">
        <f t="shared" si="0"/>
        <v>程○萱</v>
      </c>
    </row>
    <row r="7" spans="1:8" x14ac:dyDescent="0.3">
      <c r="A7" s="35"/>
      <c r="B7" s="4"/>
      <c r="C7" s="4" t="s">
        <v>5</v>
      </c>
      <c r="D7" s="4" t="s">
        <v>6</v>
      </c>
      <c r="E7" s="4">
        <v>5</v>
      </c>
      <c r="F7" s="4">
        <v>2</v>
      </c>
      <c r="G7" s="5" t="s">
        <v>117</v>
      </c>
      <c r="H7" s="54" t="str">
        <f t="shared" si="0"/>
        <v>羅○瑜</v>
      </c>
    </row>
    <row r="8" spans="1:8" x14ac:dyDescent="0.3">
      <c r="A8" s="35"/>
      <c r="B8" s="4"/>
      <c r="C8" s="4" t="s">
        <v>5</v>
      </c>
      <c r="D8" s="4" t="s">
        <v>6</v>
      </c>
      <c r="E8" s="4">
        <v>5</v>
      </c>
      <c r="F8" s="4">
        <v>2</v>
      </c>
      <c r="G8" s="5" t="s">
        <v>123</v>
      </c>
      <c r="H8" s="54" t="str">
        <f t="shared" si="0"/>
        <v>詹○丞</v>
      </c>
    </row>
    <row r="9" spans="1:8" x14ac:dyDescent="0.3">
      <c r="A9" s="35"/>
      <c r="B9" s="4"/>
      <c r="C9" s="4" t="s">
        <v>5</v>
      </c>
      <c r="D9" s="4" t="s">
        <v>6</v>
      </c>
      <c r="E9" s="4">
        <v>5</v>
      </c>
      <c r="F9" s="4">
        <v>2</v>
      </c>
      <c r="G9" s="5" t="s">
        <v>124</v>
      </c>
      <c r="H9" s="54" t="str">
        <f t="shared" si="0"/>
        <v>陳○羽</v>
      </c>
    </row>
    <row r="10" spans="1:8" x14ac:dyDescent="0.3">
      <c r="A10" s="35"/>
      <c r="B10" s="4"/>
      <c r="C10" s="4" t="s">
        <v>5</v>
      </c>
      <c r="D10" s="4" t="s">
        <v>6</v>
      </c>
      <c r="E10" s="4">
        <v>5</v>
      </c>
      <c r="F10" s="4">
        <v>5</v>
      </c>
      <c r="G10" s="5" t="s">
        <v>118</v>
      </c>
      <c r="H10" s="54" t="str">
        <f t="shared" si="0"/>
        <v>彭○輝</v>
      </c>
    </row>
    <row r="11" spans="1:8" x14ac:dyDescent="0.3">
      <c r="A11" s="35"/>
      <c r="B11" s="4" t="s">
        <v>4</v>
      </c>
      <c r="C11" s="4" t="s">
        <v>5</v>
      </c>
      <c r="D11" s="4" t="s">
        <v>6</v>
      </c>
      <c r="E11" s="4">
        <v>5</v>
      </c>
      <c r="F11" s="4">
        <v>5</v>
      </c>
      <c r="G11" s="5" t="s">
        <v>119</v>
      </c>
      <c r="H11" s="54" t="str">
        <f t="shared" si="0"/>
        <v>羅○岑</v>
      </c>
    </row>
    <row r="12" spans="1:8" ht="32.4" x14ac:dyDescent="0.3">
      <c r="A12" s="35" t="s">
        <v>14</v>
      </c>
      <c r="B12" s="3" t="s">
        <v>15</v>
      </c>
      <c r="C12" s="3"/>
      <c r="D12" s="3"/>
      <c r="E12" s="6"/>
      <c r="F12" s="6"/>
      <c r="G12" s="6"/>
      <c r="H12" s="6"/>
    </row>
    <row r="13" spans="1:8" x14ac:dyDescent="0.3">
      <c r="A13" s="35"/>
      <c r="B13" s="31" t="s">
        <v>122</v>
      </c>
      <c r="C13" s="31"/>
      <c r="D13" s="8"/>
      <c r="E13" s="6"/>
      <c r="F13" s="6"/>
      <c r="G13" s="6"/>
      <c r="H13" s="6"/>
    </row>
    <row r="14" spans="1:8" x14ac:dyDescent="0.3">
      <c r="A14" s="35"/>
      <c r="B14" s="31"/>
      <c r="C14" s="31"/>
      <c r="D14" s="15"/>
      <c r="E14" s="6"/>
      <c r="F14" s="6"/>
      <c r="G14" s="6"/>
      <c r="H14" s="6"/>
    </row>
    <row r="15" spans="1:8" x14ac:dyDescent="0.3">
      <c r="A15" s="35"/>
      <c r="B15" s="31"/>
      <c r="C15" s="31"/>
      <c r="D15" s="9"/>
      <c r="E15" s="6"/>
      <c r="F15" s="6"/>
      <c r="G15" s="6"/>
      <c r="H15" s="6"/>
    </row>
    <row r="16" spans="1:8" ht="31.2" x14ac:dyDescent="0.3">
      <c r="A16" s="11" t="s">
        <v>17</v>
      </c>
      <c r="B16" s="34" t="s">
        <v>120</v>
      </c>
      <c r="C16" s="34"/>
      <c r="D16" s="34"/>
      <c r="E16" s="34"/>
      <c r="F16" s="34"/>
      <c r="G16" s="34"/>
      <c r="H16" s="6"/>
    </row>
    <row r="17" spans="1:8" ht="31.2" x14ac:dyDescent="0.3">
      <c r="A17" s="11" t="s">
        <v>19</v>
      </c>
      <c r="B17" s="34" t="s">
        <v>20</v>
      </c>
      <c r="C17" s="34"/>
      <c r="D17" s="34"/>
      <c r="E17" s="34"/>
      <c r="F17" s="34"/>
      <c r="G17" s="34"/>
      <c r="H17" s="6"/>
    </row>
    <row r="18" spans="1:8" ht="33.75" customHeight="1" x14ac:dyDescent="0.3">
      <c r="A18" s="11" t="s">
        <v>21</v>
      </c>
      <c r="B18" s="34" t="s">
        <v>121</v>
      </c>
      <c r="C18" s="34"/>
      <c r="D18" s="34"/>
      <c r="E18" s="34"/>
      <c r="F18" s="34"/>
      <c r="G18" s="34"/>
      <c r="H18" s="6"/>
    </row>
  </sheetData>
  <mergeCells count="9">
    <mergeCell ref="B17:G17"/>
    <mergeCell ref="B18:G18"/>
    <mergeCell ref="B13:B15"/>
    <mergeCell ref="C13:C15"/>
    <mergeCell ref="A1:G1"/>
    <mergeCell ref="B2:G2"/>
    <mergeCell ref="A3:A11"/>
    <mergeCell ref="A12:A15"/>
    <mergeCell ref="B16:G16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4" sqref="H4"/>
    </sheetView>
  </sheetViews>
  <sheetFormatPr defaultRowHeight="16.2" x14ac:dyDescent="0.3"/>
  <cols>
    <col min="1" max="1" width="11.109375" customWidth="1"/>
    <col min="7" max="7" width="11.5546875" hidden="1" customWidth="1"/>
    <col min="8" max="8" width="13.2187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x14ac:dyDescent="0.3">
      <c r="A3" s="4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43"/>
      <c r="B4" s="4"/>
      <c r="C4" s="4"/>
      <c r="D4" s="4" t="s">
        <v>6</v>
      </c>
      <c r="E4" s="4">
        <v>5</v>
      </c>
      <c r="F4" s="4">
        <v>6</v>
      </c>
      <c r="G4" s="5" t="s">
        <v>133</v>
      </c>
      <c r="H4" s="54" t="str">
        <f>IF(LEN(G4)=4,REPLACE(G4,2,2,"○○"),REPLACE(G4,2,1,"○"))</f>
        <v>陳○宏</v>
      </c>
    </row>
    <row r="5" spans="1:8" x14ac:dyDescent="0.3">
      <c r="A5" s="43"/>
      <c r="B5" s="4"/>
      <c r="C5" s="4"/>
      <c r="D5" s="4" t="s">
        <v>6</v>
      </c>
      <c r="E5" s="4">
        <v>5</v>
      </c>
      <c r="F5" s="4">
        <v>3</v>
      </c>
      <c r="G5" s="5" t="s">
        <v>125</v>
      </c>
      <c r="H5" s="54" t="str">
        <f t="shared" ref="H5:H10" si="0">IF(LEN(G5)=4,REPLACE(G5,2,2,"○○"),REPLACE(G5,2,1,"○"))</f>
        <v>呂○蓓</v>
      </c>
    </row>
    <row r="6" spans="1:8" x14ac:dyDescent="0.3">
      <c r="A6" s="43"/>
      <c r="B6" s="4"/>
      <c r="C6" s="4"/>
      <c r="D6" s="4" t="s">
        <v>6</v>
      </c>
      <c r="E6" s="4">
        <v>5</v>
      </c>
      <c r="F6" s="4">
        <v>3</v>
      </c>
      <c r="G6" s="5" t="s">
        <v>126</v>
      </c>
      <c r="H6" s="54" t="str">
        <f t="shared" si="0"/>
        <v>陳○汀</v>
      </c>
    </row>
    <row r="7" spans="1:8" x14ac:dyDescent="0.3">
      <c r="A7" s="43"/>
      <c r="B7" s="4"/>
      <c r="C7" s="4"/>
      <c r="D7" s="4" t="s">
        <v>6</v>
      </c>
      <c r="E7" s="4">
        <v>5</v>
      </c>
      <c r="F7" s="4">
        <v>6</v>
      </c>
      <c r="G7" s="5" t="s">
        <v>132</v>
      </c>
      <c r="H7" s="54" t="str">
        <f t="shared" si="0"/>
        <v>葉○瑜</v>
      </c>
    </row>
    <row r="8" spans="1:8" x14ac:dyDescent="0.3">
      <c r="A8" s="43"/>
      <c r="B8" s="4"/>
      <c r="C8" s="4"/>
      <c r="D8" s="4" t="s">
        <v>6</v>
      </c>
      <c r="E8" s="4">
        <v>5</v>
      </c>
      <c r="F8" s="4">
        <v>6</v>
      </c>
      <c r="G8" s="5" t="s">
        <v>131</v>
      </c>
      <c r="H8" s="54" t="str">
        <f t="shared" si="0"/>
        <v>陳○</v>
      </c>
    </row>
    <row r="9" spans="1:8" x14ac:dyDescent="0.3">
      <c r="A9" s="43"/>
      <c r="B9" s="4"/>
      <c r="C9" s="4"/>
      <c r="D9" s="4" t="s">
        <v>6</v>
      </c>
      <c r="E9" s="4">
        <v>5</v>
      </c>
      <c r="F9" s="4">
        <v>6</v>
      </c>
      <c r="G9" s="5" t="s">
        <v>127</v>
      </c>
      <c r="H9" s="54" t="str">
        <f t="shared" si="0"/>
        <v>林○叡</v>
      </c>
    </row>
    <row r="10" spans="1:8" x14ac:dyDescent="0.3">
      <c r="A10" s="44"/>
      <c r="B10" s="4"/>
      <c r="C10" s="4"/>
      <c r="D10" s="4" t="s">
        <v>6</v>
      </c>
      <c r="E10" s="4">
        <v>5</v>
      </c>
      <c r="F10" s="4">
        <v>6</v>
      </c>
      <c r="G10" s="5" t="s">
        <v>128</v>
      </c>
      <c r="H10" s="54" t="str">
        <f t="shared" si="0"/>
        <v>林○鈞</v>
      </c>
    </row>
    <row r="11" spans="1:8" ht="32.4" x14ac:dyDescent="0.3">
      <c r="A11" s="35" t="s">
        <v>14</v>
      </c>
      <c r="B11" s="3" t="s">
        <v>15</v>
      </c>
      <c r="C11" s="3"/>
      <c r="D11" s="3"/>
      <c r="E11" s="6"/>
      <c r="F11" s="6"/>
      <c r="G11" s="6"/>
      <c r="H11" s="6"/>
    </row>
    <row r="12" spans="1:8" x14ac:dyDescent="0.3">
      <c r="A12" s="35"/>
      <c r="B12" s="31" t="s">
        <v>134</v>
      </c>
      <c r="C12" s="31"/>
      <c r="D12" s="15"/>
      <c r="E12" s="6"/>
      <c r="F12" s="6"/>
      <c r="G12" s="6"/>
      <c r="H12" s="6"/>
    </row>
    <row r="13" spans="1:8" x14ac:dyDescent="0.3">
      <c r="A13" s="35"/>
      <c r="B13" s="31"/>
      <c r="C13" s="31"/>
      <c r="D13" s="9"/>
      <c r="E13" s="6"/>
      <c r="F13" s="6"/>
      <c r="G13" s="6"/>
      <c r="H13" s="6"/>
    </row>
    <row r="14" spans="1:8" ht="31.2" x14ac:dyDescent="0.3">
      <c r="A14" s="11" t="s">
        <v>17</v>
      </c>
      <c r="B14" s="34" t="s">
        <v>129</v>
      </c>
      <c r="C14" s="34"/>
      <c r="D14" s="34"/>
      <c r="E14" s="34"/>
      <c r="F14" s="34"/>
      <c r="G14" s="34"/>
      <c r="H14" s="6"/>
    </row>
    <row r="15" spans="1:8" ht="31.2" x14ac:dyDescent="0.3">
      <c r="A15" s="11" t="s">
        <v>19</v>
      </c>
      <c r="B15" s="34" t="s">
        <v>20</v>
      </c>
      <c r="C15" s="34"/>
      <c r="D15" s="34"/>
      <c r="E15" s="34"/>
      <c r="F15" s="34"/>
      <c r="G15" s="34"/>
      <c r="H15" s="6"/>
    </row>
    <row r="16" spans="1:8" ht="31.2" x14ac:dyDescent="0.3">
      <c r="A16" s="11" t="s">
        <v>21</v>
      </c>
      <c r="B16" s="34" t="s">
        <v>130</v>
      </c>
      <c r="C16" s="34"/>
      <c r="D16" s="34"/>
      <c r="E16" s="34"/>
      <c r="F16" s="34"/>
      <c r="G16" s="34"/>
      <c r="H16" s="6"/>
    </row>
  </sheetData>
  <mergeCells count="9">
    <mergeCell ref="B16:G16"/>
    <mergeCell ref="B12:B13"/>
    <mergeCell ref="C12:C13"/>
    <mergeCell ref="A3:A10"/>
    <mergeCell ref="A1:G1"/>
    <mergeCell ref="B2:G2"/>
    <mergeCell ref="A11:A13"/>
    <mergeCell ref="B14:G14"/>
    <mergeCell ref="B15:G15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U8" sqref="U8"/>
    </sheetView>
  </sheetViews>
  <sheetFormatPr defaultRowHeight="16.2" x14ac:dyDescent="0.3"/>
  <cols>
    <col min="1" max="1" width="11.21875" customWidth="1"/>
    <col min="7" max="7" width="12.44140625" hidden="1" customWidth="1"/>
    <col min="8" max="8" width="13.3320312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ht="31.2" customHeight="1" x14ac:dyDescent="0.3">
      <c r="A3" s="4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43"/>
      <c r="B4" s="4"/>
      <c r="C4" s="4" t="s">
        <v>5</v>
      </c>
      <c r="D4" s="4"/>
      <c r="E4" s="4">
        <v>6</v>
      </c>
      <c r="F4" s="4">
        <v>1</v>
      </c>
      <c r="G4" s="5" t="s">
        <v>135</v>
      </c>
      <c r="H4" s="54" t="str">
        <f>IF(LEN(G4)=4,REPLACE(G4,2,2,"○○"),REPLACE(G4,2,1,"○"))</f>
        <v>高○惠</v>
      </c>
    </row>
    <row r="5" spans="1:8" x14ac:dyDescent="0.3">
      <c r="A5" s="43"/>
      <c r="B5" s="4"/>
      <c r="C5" s="4" t="s">
        <v>5</v>
      </c>
      <c r="D5" s="4"/>
      <c r="E5" s="4">
        <v>6</v>
      </c>
      <c r="F5" s="4">
        <v>1</v>
      </c>
      <c r="G5" s="5" t="s">
        <v>136</v>
      </c>
      <c r="H5" s="54" t="str">
        <f t="shared" ref="H5:H14" si="0">IF(LEN(G5)=4,REPLACE(G5,2,2,"○○"),REPLACE(G5,2,1,"○"))</f>
        <v>陳○欣</v>
      </c>
    </row>
    <row r="6" spans="1:8" x14ac:dyDescent="0.3">
      <c r="A6" s="43"/>
      <c r="B6" s="4"/>
      <c r="C6" s="4" t="s">
        <v>5</v>
      </c>
      <c r="D6" s="4"/>
      <c r="E6" s="4">
        <v>6</v>
      </c>
      <c r="F6" s="4">
        <v>1</v>
      </c>
      <c r="G6" s="5" t="s">
        <v>137</v>
      </c>
      <c r="H6" s="54" t="str">
        <f t="shared" si="0"/>
        <v>楊○棋</v>
      </c>
    </row>
    <row r="7" spans="1:8" x14ac:dyDescent="0.3">
      <c r="A7" s="43"/>
      <c r="B7" s="4"/>
      <c r="C7" s="4" t="s">
        <v>144</v>
      </c>
      <c r="D7" s="4"/>
      <c r="E7" s="4">
        <v>6</v>
      </c>
      <c r="F7" s="4">
        <v>1</v>
      </c>
      <c r="G7" s="5" t="s">
        <v>145</v>
      </c>
      <c r="H7" s="54" t="str">
        <f t="shared" si="0"/>
        <v>詹○○侒</v>
      </c>
    </row>
    <row r="8" spans="1:8" x14ac:dyDescent="0.3">
      <c r="A8" s="43"/>
      <c r="B8" s="4"/>
      <c r="C8" s="4" t="s">
        <v>5</v>
      </c>
      <c r="D8" s="4"/>
      <c r="E8" s="4">
        <v>6</v>
      </c>
      <c r="F8" s="4">
        <v>1</v>
      </c>
      <c r="G8" s="5" t="s">
        <v>146</v>
      </c>
      <c r="H8" s="54" t="str">
        <f t="shared" si="0"/>
        <v>劉○</v>
      </c>
    </row>
    <row r="9" spans="1:8" x14ac:dyDescent="0.3">
      <c r="A9" s="43"/>
      <c r="B9" s="4"/>
      <c r="C9" s="4" t="s">
        <v>5</v>
      </c>
      <c r="D9" s="4"/>
      <c r="E9" s="4">
        <v>6</v>
      </c>
      <c r="F9" s="4">
        <v>1</v>
      </c>
      <c r="G9" s="5" t="s">
        <v>138</v>
      </c>
      <c r="H9" s="54" t="str">
        <f t="shared" si="0"/>
        <v>劉○汝</v>
      </c>
    </row>
    <row r="10" spans="1:8" x14ac:dyDescent="0.3">
      <c r="A10" s="43"/>
      <c r="B10" s="4" t="s">
        <v>4</v>
      </c>
      <c r="C10" s="4" t="s">
        <v>5</v>
      </c>
      <c r="D10" s="4"/>
      <c r="E10" s="4">
        <v>6</v>
      </c>
      <c r="F10" s="4">
        <v>3</v>
      </c>
      <c r="G10" s="5" t="s">
        <v>139</v>
      </c>
      <c r="H10" s="54" t="str">
        <f t="shared" si="0"/>
        <v>邱○晴</v>
      </c>
    </row>
    <row r="11" spans="1:8" x14ac:dyDescent="0.3">
      <c r="A11" s="43"/>
      <c r="B11" s="4"/>
      <c r="C11" s="4" t="s">
        <v>5</v>
      </c>
      <c r="D11" s="4"/>
      <c r="E11" s="4">
        <v>6</v>
      </c>
      <c r="F11" s="4">
        <v>3</v>
      </c>
      <c r="G11" s="5" t="s">
        <v>140</v>
      </c>
      <c r="H11" s="54" t="str">
        <f t="shared" si="0"/>
        <v>游○棻</v>
      </c>
    </row>
    <row r="12" spans="1:8" x14ac:dyDescent="0.3">
      <c r="A12" s="43"/>
      <c r="B12" s="16"/>
      <c r="C12" s="16"/>
      <c r="D12" s="16"/>
      <c r="E12" s="16">
        <v>6</v>
      </c>
      <c r="F12" s="16">
        <v>4</v>
      </c>
      <c r="G12" s="5" t="s">
        <v>232</v>
      </c>
      <c r="H12" s="54" t="str">
        <f t="shared" si="0"/>
        <v>楊○偉</v>
      </c>
    </row>
    <row r="13" spans="1:8" x14ac:dyDescent="0.3">
      <c r="A13" s="43"/>
      <c r="B13" s="4"/>
      <c r="C13" s="4" t="s">
        <v>5</v>
      </c>
      <c r="D13" s="4"/>
      <c r="E13" s="4">
        <v>6</v>
      </c>
      <c r="F13" s="4">
        <v>5</v>
      </c>
      <c r="G13" s="5" t="s">
        <v>147</v>
      </c>
      <c r="H13" s="54" t="str">
        <f t="shared" si="0"/>
        <v>阮○瑞</v>
      </c>
    </row>
    <row r="14" spans="1:8" x14ac:dyDescent="0.3">
      <c r="A14" s="44"/>
      <c r="B14" s="4"/>
      <c r="C14" s="4" t="s">
        <v>5</v>
      </c>
      <c r="D14" s="4"/>
      <c r="E14" s="4">
        <v>6</v>
      </c>
      <c r="F14" s="4">
        <v>5</v>
      </c>
      <c r="G14" s="5" t="s">
        <v>141</v>
      </c>
      <c r="H14" s="54" t="str">
        <f t="shared" si="0"/>
        <v>吳○瑩</v>
      </c>
    </row>
    <row r="15" spans="1:8" ht="32.4" x14ac:dyDescent="0.3">
      <c r="A15" s="35" t="s">
        <v>14</v>
      </c>
      <c r="B15" s="3" t="s">
        <v>15</v>
      </c>
      <c r="C15" s="3"/>
      <c r="D15" s="3"/>
      <c r="E15" s="6"/>
      <c r="F15" s="6"/>
      <c r="G15" s="6"/>
      <c r="H15" s="6"/>
    </row>
    <row r="16" spans="1:8" x14ac:dyDescent="0.3">
      <c r="A16" s="35"/>
      <c r="B16" s="31" t="s">
        <v>142</v>
      </c>
      <c r="C16" s="31"/>
      <c r="D16" s="8"/>
      <c r="E16" s="6"/>
      <c r="F16" s="6"/>
      <c r="G16" s="6"/>
      <c r="H16" s="6"/>
    </row>
    <row r="17" spans="1:8" x14ac:dyDescent="0.3">
      <c r="A17" s="35"/>
      <c r="B17" s="31"/>
      <c r="C17" s="31"/>
      <c r="D17" s="9"/>
      <c r="E17" s="6"/>
      <c r="F17" s="6"/>
      <c r="G17" s="6"/>
      <c r="H17" s="6"/>
    </row>
    <row r="18" spans="1:8" ht="31.2" x14ac:dyDescent="0.3">
      <c r="A18" s="11" t="s">
        <v>17</v>
      </c>
      <c r="B18" s="34" t="s">
        <v>143</v>
      </c>
      <c r="C18" s="34"/>
      <c r="D18" s="34"/>
      <c r="E18" s="34"/>
      <c r="F18" s="34"/>
      <c r="G18" s="34"/>
      <c r="H18" s="6"/>
    </row>
    <row r="19" spans="1:8" ht="31.2" x14ac:dyDescent="0.3">
      <c r="A19" s="11" t="s">
        <v>19</v>
      </c>
      <c r="B19" s="34" t="s">
        <v>20</v>
      </c>
      <c r="C19" s="34"/>
      <c r="D19" s="34"/>
      <c r="E19" s="34"/>
      <c r="F19" s="34"/>
      <c r="G19" s="34"/>
      <c r="H19" s="6"/>
    </row>
    <row r="20" spans="1:8" ht="31.2" x14ac:dyDescent="0.3">
      <c r="A20" s="11" t="s">
        <v>21</v>
      </c>
      <c r="B20" s="34" t="s">
        <v>62</v>
      </c>
      <c r="C20" s="34"/>
      <c r="D20" s="34"/>
      <c r="E20" s="34"/>
      <c r="F20" s="34"/>
      <c r="G20" s="34"/>
      <c r="H20" s="6"/>
    </row>
  </sheetData>
  <mergeCells count="9">
    <mergeCell ref="B20:G20"/>
    <mergeCell ref="B16:B17"/>
    <mergeCell ref="C16:C17"/>
    <mergeCell ref="A3:A14"/>
    <mergeCell ref="A1:G1"/>
    <mergeCell ref="B2:G2"/>
    <mergeCell ref="A15:A17"/>
    <mergeCell ref="B18:G18"/>
    <mergeCell ref="B19:G19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Q18" sqref="Q18"/>
    </sheetView>
  </sheetViews>
  <sheetFormatPr defaultRowHeight="16.2" x14ac:dyDescent="0.3"/>
  <cols>
    <col min="1" max="1" width="10.77734375" customWidth="1"/>
    <col min="7" max="7" width="11.109375" hidden="1" customWidth="1"/>
    <col min="8" max="8" width="13.10937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ht="32.4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35"/>
      <c r="B4" s="4"/>
      <c r="C4" s="4" t="s">
        <v>65</v>
      </c>
      <c r="D4" s="4" t="s">
        <v>6</v>
      </c>
      <c r="E4" s="4">
        <v>6</v>
      </c>
      <c r="F4" s="4">
        <v>2</v>
      </c>
      <c r="G4" s="5" t="s">
        <v>160</v>
      </c>
      <c r="H4" s="54" t="str">
        <f>IF(LEN(G4)=4,REPLACE(G4,2,2,"○○"),REPLACE(G4,2,1,"○"))</f>
        <v>羅○凱</v>
      </c>
    </row>
    <row r="5" spans="1:8" x14ac:dyDescent="0.3">
      <c r="A5" s="35"/>
      <c r="B5" s="4"/>
      <c r="C5" s="4"/>
      <c r="D5" s="4" t="s">
        <v>6</v>
      </c>
      <c r="E5" s="4">
        <v>6</v>
      </c>
      <c r="F5" s="4">
        <v>2</v>
      </c>
      <c r="G5" s="5" t="s">
        <v>148</v>
      </c>
      <c r="H5" s="54" t="str">
        <f t="shared" ref="H5:H14" si="0">IF(LEN(G5)=4,REPLACE(G5,2,2,"○○"),REPLACE(G5,2,1,"○"))</f>
        <v>楊○尹</v>
      </c>
    </row>
    <row r="6" spans="1:8" x14ac:dyDescent="0.3">
      <c r="A6" s="35"/>
      <c r="B6" s="4"/>
      <c r="C6" s="4"/>
      <c r="D6" s="4" t="s">
        <v>6</v>
      </c>
      <c r="E6" s="4">
        <v>6</v>
      </c>
      <c r="F6" s="4">
        <v>2</v>
      </c>
      <c r="G6" s="5" t="s">
        <v>149</v>
      </c>
      <c r="H6" s="54" t="str">
        <f t="shared" si="0"/>
        <v>鍾○宇</v>
      </c>
    </row>
    <row r="7" spans="1:8" x14ac:dyDescent="0.3">
      <c r="A7" s="35"/>
      <c r="B7" s="4"/>
      <c r="C7" s="4"/>
      <c r="D7" s="4" t="s">
        <v>6</v>
      </c>
      <c r="E7" s="4">
        <v>6</v>
      </c>
      <c r="F7" s="4">
        <v>3</v>
      </c>
      <c r="G7" s="5" t="s">
        <v>150</v>
      </c>
      <c r="H7" s="54" t="str">
        <f t="shared" si="0"/>
        <v>周○霆</v>
      </c>
    </row>
    <row r="8" spans="1:8" x14ac:dyDescent="0.3">
      <c r="A8" s="35"/>
      <c r="B8" s="4"/>
      <c r="C8" s="4"/>
      <c r="D8" s="4" t="s">
        <v>6</v>
      </c>
      <c r="E8" s="4">
        <v>6</v>
      </c>
      <c r="F8" s="4">
        <v>3</v>
      </c>
      <c r="G8" s="5" t="s">
        <v>151</v>
      </c>
      <c r="H8" s="54" t="str">
        <f t="shared" si="0"/>
        <v>曾○賀</v>
      </c>
    </row>
    <row r="9" spans="1:8" x14ac:dyDescent="0.3">
      <c r="A9" s="35"/>
      <c r="B9" s="4"/>
      <c r="C9" s="4"/>
      <c r="D9" s="4" t="s">
        <v>6</v>
      </c>
      <c r="E9" s="4">
        <v>6</v>
      </c>
      <c r="F9" s="4">
        <v>4</v>
      </c>
      <c r="G9" s="5" t="s">
        <v>152</v>
      </c>
      <c r="H9" s="54" t="str">
        <f t="shared" si="0"/>
        <v>劉○軒</v>
      </c>
    </row>
    <row r="10" spans="1:8" x14ac:dyDescent="0.3">
      <c r="A10" s="35"/>
      <c r="B10" s="4"/>
      <c r="C10" s="4" t="s">
        <v>65</v>
      </c>
      <c r="D10" s="4" t="s">
        <v>6</v>
      </c>
      <c r="E10" s="4">
        <v>6</v>
      </c>
      <c r="F10" s="4">
        <v>4</v>
      </c>
      <c r="G10" s="5" t="s">
        <v>159</v>
      </c>
      <c r="H10" s="54" t="str">
        <f t="shared" si="0"/>
        <v>羅○捷</v>
      </c>
    </row>
    <row r="11" spans="1:8" x14ac:dyDescent="0.3">
      <c r="A11" s="35"/>
      <c r="B11" s="4"/>
      <c r="C11" s="4"/>
      <c r="D11" s="4" t="s">
        <v>6</v>
      </c>
      <c r="E11" s="4">
        <v>6</v>
      </c>
      <c r="F11" s="4">
        <v>4</v>
      </c>
      <c r="G11" s="5" t="s">
        <v>153</v>
      </c>
      <c r="H11" s="54" t="str">
        <f t="shared" si="0"/>
        <v>楊○銘</v>
      </c>
    </row>
    <row r="12" spans="1:8" x14ac:dyDescent="0.3">
      <c r="A12" s="35"/>
      <c r="B12" s="4"/>
      <c r="C12" s="4"/>
      <c r="D12" s="4" t="s">
        <v>6</v>
      </c>
      <c r="E12" s="4">
        <v>6</v>
      </c>
      <c r="F12" s="4">
        <v>4</v>
      </c>
      <c r="G12" s="5" t="s">
        <v>154</v>
      </c>
      <c r="H12" s="54" t="str">
        <f t="shared" si="0"/>
        <v>黃○祥</v>
      </c>
    </row>
    <row r="13" spans="1:8" x14ac:dyDescent="0.3">
      <c r="A13" s="35"/>
      <c r="B13" s="4"/>
      <c r="C13" s="4"/>
      <c r="D13" s="4" t="s">
        <v>6</v>
      </c>
      <c r="E13" s="4">
        <v>6</v>
      </c>
      <c r="F13" s="4">
        <v>4</v>
      </c>
      <c r="G13" s="5" t="s">
        <v>155</v>
      </c>
      <c r="H13" s="54" t="str">
        <f t="shared" si="0"/>
        <v>陳○源</v>
      </c>
    </row>
    <row r="14" spans="1:8" x14ac:dyDescent="0.3">
      <c r="A14" s="35"/>
      <c r="B14" s="4"/>
      <c r="C14" s="4"/>
      <c r="D14" s="4" t="s">
        <v>6</v>
      </c>
      <c r="E14" s="4">
        <v>6</v>
      </c>
      <c r="F14" s="4">
        <v>4</v>
      </c>
      <c r="G14" s="5" t="s">
        <v>156</v>
      </c>
      <c r="H14" s="54" t="str">
        <f t="shared" si="0"/>
        <v>竇○禾</v>
      </c>
    </row>
    <row r="15" spans="1:8" ht="32.4" x14ac:dyDescent="0.3">
      <c r="A15" s="35" t="s">
        <v>14</v>
      </c>
      <c r="B15" s="3" t="s">
        <v>15</v>
      </c>
      <c r="C15" s="3"/>
      <c r="D15" s="3"/>
      <c r="E15" s="6"/>
      <c r="F15" s="6"/>
      <c r="G15" s="6"/>
      <c r="H15" s="6"/>
    </row>
    <row r="16" spans="1:8" x14ac:dyDescent="0.3">
      <c r="A16" s="35"/>
      <c r="B16" s="31" t="s">
        <v>158</v>
      </c>
      <c r="C16" s="31"/>
      <c r="D16" s="15"/>
      <c r="E16" s="6"/>
      <c r="F16" s="6"/>
      <c r="G16" s="6"/>
      <c r="H16" s="6"/>
    </row>
    <row r="17" spans="1:8" x14ac:dyDescent="0.3">
      <c r="A17" s="35"/>
      <c r="B17" s="31"/>
      <c r="C17" s="31"/>
      <c r="D17" s="9"/>
      <c r="E17" s="6"/>
      <c r="F17" s="6"/>
      <c r="G17" s="6"/>
      <c r="H17" s="6"/>
    </row>
    <row r="18" spans="1:8" ht="31.2" x14ac:dyDescent="0.3">
      <c r="A18" s="11" t="s">
        <v>17</v>
      </c>
      <c r="B18" s="34" t="s">
        <v>157</v>
      </c>
      <c r="C18" s="34"/>
      <c r="D18" s="34"/>
      <c r="E18" s="34"/>
      <c r="F18" s="34"/>
      <c r="G18" s="34"/>
      <c r="H18" s="6"/>
    </row>
    <row r="19" spans="1:8" ht="31.2" x14ac:dyDescent="0.3">
      <c r="A19" s="11" t="s">
        <v>19</v>
      </c>
      <c r="B19" s="34" t="s">
        <v>20</v>
      </c>
      <c r="C19" s="34"/>
      <c r="D19" s="34"/>
      <c r="E19" s="34"/>
      <c r="F19" s="34"/>
      <c r="G19" s="34"/>
      <c r="H19" s="6"/>
    </row>
    <row r="20" spans="1:8" ht="31.2" x14ac:dyDescent="0.3">
      <c r="A20" s="11" t="s">
        <v>21</v>
      </c>
      <c r="B20" s="34" t="s">
        <v>130</v>
      </c>
      <c r="C20" s="34"/>
      <c r="D20" s="34"/>
      <c r="E20" s="34"/>
      <c r="F20" s="34"/>
      <c r="G20" s="34"/>
      <c r="H20" s="6"/>
    </row>
  </sheetData>
  <mergeCells count="9">
    <mergeCell ref="B19:G19"/>
    <mergeCell ref="B20:G20"/>
    <mergeCell ref="B16:B17"/>
    <mergeCell ref="C16:C17"/>
    <mergeCell ref="A1:G1"/>
    <mergeCell ref="B2:G2"/>
    <mergeCell ref="A3:A14"/>
    <mergeCell ref="A15:A17"/>
    <mergeCell ref="B18:G18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S16" sqref="S16"/>
    </sheetView>
  </sheetViews>
  <sheetFormatPr defaultRowHeight="16.2" x14ac:dyDescent="0.3"/>
  <cols>
    <col min="1" max="1" width="16.33203125" customWidth="1"/>
    <col min="7" max="7" width="11.109375" hidden="1" customWidth="1"/>
    <col min="8" max="8" width="12.88671875" customWidth="1"/>
  </cols>
  <sheetData>
    <row r="1" spans="1:8" x14ac:dyDescent="0.3">
      <c r="A1" s="27" t="s">
        <v>0</v>
      </c>
      <c r="B1" s="28"/>
      <c r="C1" s="28"/>
      <c r="D1" s="28"/>
      <c r="E1" s="28"/>
      <c r="F1" s="28"/>
      <c r="G1" s="28"/>
    </row>
    <row r="2" spans="1:8" ht="31.2" x14ac:dyDescent="0.3">
      <c r="A2" s="2" t="s">
        <v>1</v>
      </c>
      <c r="B2" s="29" t="s">
        <v>2</v>
      </c>
      <c r="C2" s="29"/>
      <c r="D2" s="29"/>
      <c r="E2" s="29"/>
      <c r="F2" s="29"/>
      <c r="G2" s="29"/>
      <c r="H2" s="6"/>
    </row>
    <row r="3" spans="1:8" x14ac:dyDescent="0.3">
      <c r="A3" s="30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30"/>
      <c r="B4" s="4" t="s">
        <v>4</v>
      </c>
      <c r="C4" s="4" t="s">
        <v>5</v>
      </c>
      <c r="D4" s="4"/>
      <c r="E4" s="4">
        <v>2</v>
      </c>
      <c r="F4" s="4">
        <v>1</v>
      </c>
      <c r="G4" s="5" t="s">
        <v>23</v>
      </c>
      <c r="H4" s="54" t="str">
        <f>IF(LEN(G4)=4,REPLACE(G4,2,2,"○○"),REPLACE(G4,2,1,"○"))</f>
        <v>林○爾</v>
      </c>
    </row>
    <row r="5" spans="1:8" x14ac:dyDescent="0.3">
      <c r="A5" s="30"/>
      <c r="B5" s="4"/>
      <c r="C5" s="4" t="s">
        <v>5</v>
      </c>
      <c r="D5" s="4"/>
      <c r="E5" s="4">
        <v>2</v>
      </c>
      <c r="F5" s="4">
        <v>1</v>
      </c>
      <c r="G5" s="5" t="s">
        <v>10</v>
      </c>
      <c r="H5" s="54" t="str">
        <f t="shared" ref="H5:H12" si="0">IF(LEN(G5)=4,REPLACE(G5,2,2,"○○"),REPLACE(G5,2,1,"○"))</f>
        <v>張○歆</v>
      </c>
    </row>
    <row r="6" spans="1:8" x14ac:dyDescent="0.3">
      <c r="A6" s="30"/>
      <c r="B6" s="4" t="s">
        <v>4</v>
      </c>
      <c r="C6" s="4" t="s">
        <v>5</v>
      </c>
      <c r="D6" s="4"/>
      <c r="E6" s="4">
        <v>2</v>
      </c>
      <c r="F6" s="4">
        <v>1</v>
      </c>
      <c r="G6" s="5" t="s">
        <v>24</v>
      </c>
      <c r="H6" s="54" t="str">
        <f t="shared" si="0"/>
        <v>詹○弦</v>
      </c>
    </row>
    <row r="7" spans="1:8" x14ac:dyDescent="0.3">
      <c r="A7" s="30"/>
      <c r="B7" s="4" t="s">
        <v>4</v>
      </c>
      <c r="C7" s="4" t="s">
        <v>5</v>
      </c>
      <c r="D7" s="4"/>
      <c r="E7" s="4">
        <v>2</v>
      </c>
      <c r="F7" s="4">
        <v>1</v>
      </c>
      <c r="G7" s="5" t="s">
        <v>11</v>
      </c>
      <c r="H7" s="54" t="str">
        <f t="shared" si="0"/>
        <v>陳○潔</v>
      </c>
    </row>
    <row r="8" spans="1:8" x14ac:dyDescent="0.3">
      <c r="A8" s="30"/>
      <c r="B8" s="4" t="s">
        <v>4</v>
      </c>
      <c r="C8" s="4" t="s">
        <v>5</v>
      </c>
      <c r="D8" s="4"/>
      <c r="E8" s="4">
        <v>2</v>
      </c>
      <c r="F8" s="4">
        <v>2</v>
      </c>
      <c r="G8" s="5" t="s">
        <v>25</v>
      </c>
      <c r="H8" s="54" t="str">
        <f t="shared" si="0"/>
        <v>李○○恩</v>
      </c>
    </row>
    <row r="9" spans="1:8" x14ac:dyDescent="0.3">
      <c r="A9" s="30"/>
      <c r="B9" s="4" t="s">
        <v>4</v>
      </c>
      <c r="C9" s="4" t="s">
        <v>5</v>
      </c>
      <c r="D9" s="4"/>
      <c r="E9" s="4">
        <v>2</v>
      </c>
      <c r="F9" s="4">
        <v>2</v>
      </c>
      <c r="G9" s="5" t="s">
        <v>12</v>
      </c>
      <c r="H9" s="54" t="str">
        <f t="shared" si="0"/>
        <v>林○麟</v>
      </c>
    </row>
    <row r="10" spans="1:8" x14ac:dyDescent="0.3">
      <c r="A10" s="30"/>
      <c r="B10" s="4" t="s">
        <v>4</v>
      </c>
      <c r="C10" s="4" t="s">
        <v>5</v>
      </c>
      <c r="D10" s="4"/>
      <c r="E10" s="4">
        <v>2</v>
      </c>
      <c r="F10" s="4">
        <v>2</v>
      </c>
      <c r="G10" s="5" t="s">
        <v>26</v>
      </c>
      <c r="H10" s="54" t="str">
        <f t="shared" si="0"/>
        <v>曾○涵</v>
      </c>
    </row>
    <row r="11" spans="1:8" x14ac:dyDescent="0.3">
      <c r="A11" s="30"/>
      <c r="B11" s="4" t="s">
        <v>4</v>
      </c>
      <c r="C11" s="4" t="s">
        <v>5</v>
      </c>
      <c r="D11" s="4"/>
      <c r="E11" s="4">
        <v>2</v>
      </c>
      <c r="F11" s="4">
        <v>2</v>
      </c>
      <c r="G11" s="5" t="s">
        <v>27</v>
      </c>
      <c r="H11" s="54" t="str">
        <f t="shared" si="0"/>
        <v>楊○</v>
      </c>
    </row>
    <row r="12" spans="1:8" x14ac:dyDescent="0.3">
      <c r="A12" s="30"/>
      <c r="B12" s="4" t="s">
        <v>4</v>
      </c>
      <c r="C12" s="4" t="s">
        <v>5</v>
      </c>
      <c r="D12" s="4"/>
      <c r="E12" s="4">
        <v>2</v>
      </c>
      <c r="F12" s="4">
        <v>2</v>
      </c>
      <c r="G12" s="5" t="s">
        <v>13</v>
      </c>
      <c r="H12" s="54" t="str">
        <f t="shared" si="0"/>
        <v>劉○廷</v>
      </c>
    </row>
    <row r="13" spans="1:8" ht="32.4" x14ac:dyDescent="0.3">
      <c r="A13" s="30" t="s">
        <v>14</v>
      </c>
      <c r="B13" s="3" t="s">
        <v>15</v>
      </c>
      <c r="C13" s="3"/>
      <c r="D13" s="3"/>
      <c r="E13" s="6"/>
      <c r="F13" s="6"/>
      <c r="G13" s="6"/>
      <c r="H13" s="6"/>
    </row>
    <row r="14" spans="1:8" x14ac:dyDescent="0.3">
      <c r="A14" s="30"/>
      <c r="B14" s="31" t="s">
        <v>16</v>
      </c>
      <c r="C14" s="31"/>
      <c r="D14" s="7"/>
      <c r="E14" s="6"/>
      <c r="F14" s="6"/>
      <c r="G14" s="6"/>
      <c r="H14" s="6"/>
    </row>
    <row r="15" spans="1:8" x14ac:dyDescent="0.3">
      <c r="A15" s="30"/>
      <c r="B15" s="31"/>
      <c r="C15" s="31"/>
      <c r="D15" s="8"/>
      <c r="E15" s="6"/>
      <c r="F15" s="6"/>
      <c r="G15" s="6"/>
      <c r="H15" s="6"/>
    </row>
    <row r="16" spans="1:8" ht="31.2" x14ac:dyDescent="0.3">
      <c r="A16" s="2" t="s">
        <v>17</v>
      </c>
      <c r="B16" s="29" t="s">
        <v>18</v>
      </c>
      <c r="C16" s="29"/>
      <c r="D16" s="29"/>
      <c r="E16" s="29"/>
      <c r="F16" s="29"/>
      <c r="G16" s="29"/>
      <c r="H16" s="6"/>
    </row>
    <row r="17" spans="1:8" ht="31.2" x14ac:dyDescent="0.3">
      <c r="A17" s="2" t="s">
        <v>19</v>
      </c>
      <c r="B17" s="29" t="s">
        <v>20</v>
      </c>
      <c r="C17" s="29"/>
      <c r="D17" s="29"/>
      <c r="E17" s="29"/>
      <c r="F17" s="29"/>
      <c r="G17" s="29"/>
      <c r="H17" s="6"/>
    </row>
    <row r="18" spans="1:8" ht="31.2" x14ac:dyDescent="0.3">
      <c r="A18" s="2" t="s">
        <v>21</v>
      </c>
      <c r="B18" s="29" t="s">
        <v>22</v>
      </c>
      <c r="C18" s="29"/>
      <c r="D18" s="29"/>
      <c r="E18" s="29"/>
      <c r="F18" s="29"/>
      <c r="G18" s="29"/>
      <c r="H18" s="6"/>
    </row>
    <row r="19" spans="1:8" ht="16.5" x14ac:dyDescent="0.25">
      <c r="A19" s="1"/>
    </row>
  </sheetData>
  <mergeCells count="9">
    <mergeCell ref="B17:G17"/>
    <mergeCell ref="B18:G18"/>
    <mergeCell ref="B14:B15"/>
    <mergeCell ref="C14:C15"/>
    <mergeCell ref="A1:G1"/>
    <mergeCell ref="B2:G2"/>
    <mergeCell ref="A3:A12"/>
    <mergeCell ref="A13:A15"/>
    <mergeCell ref="B16:G16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4" sqref="H4"/>
    </sheetView>
  </sheetViews>
  <sheetFormatPr defaultRowHeight="16.2" x14ac:dyDescent="0.3"/>
  <cols>
    <col min="7" max="7" width="10.88671875" style="10" hidden="1" customWidth="1"/>
    <col min="8" max="8" width="11.7773437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ht="32.4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12" t="s">
        <v>9</v>
      </c>
      <c r="H3" s="12" t="s">
        <v>9</v>
      </c>
    </row>
    <row r="4" spans="1:8" x14ac:dyDescent="0.3">
      <c r="A4" s="35"/>
      <c r="B4" s="4"/>
      <c r="C4" s="4" t="s">
        <v>5</v>
      </c>
      <c r="D4" s="4"/>
      <c r="E4" s="4">
        <v>2</v>
      </c>
      <c r="F4" s="4">
        <v>2</v>
      </c>
      <c r="G4" s="5" t="s">
        <v>31</v>
      </c>
      <c r="H4" s="54" t="str">
        <f>IF(LEN(G4)=4,REPLACE(G4,2,2,"○○"),REPLACE(G4,2,1,"○"))</f>
        <v>高○</v>
      </c>
    </row>
    <row r="5" spans="1:8" x14ac:dyDescent="0.3">
      <c r="A5" s="35"/>
      <c r="B5" s="4"/>
      <c r="C5" s="4" t="s">
        <v>5</v>
      </c>
      <c r="D5" s="4"/>
      <c r="E5" s="4">
        <v>2</v>
      </c>
      <c r="F5" s="4">
        <v>2</v>
      </c>
      <c r="G5" s="5" t="s">
        <v>32</v>
      </c>
      <c r="H5" s="54" t="str">
        <f t="shared" ref="H5:H13" si="0">IF(LEN(G5)=4,REPLACE(G5,2,2,"○○"),REPLACE(G5,2,1,"○"))</f>
        <v>廖○妤</v>
      </c>
    </row>
    <row r="6" spans="1:8" x14ac:dyDescent="0.3">
      <c r="A6" s="35"/>
      <c r="B6" s="4"/>
      <c r="C6" s="4" t="s">
        <v>5</v>
      </c>
      <c r="D6" s="4"/>
      <c r="E6" s="4">
        <v>2</v>
      </c>
      <c r="F6" s="4">
        <v>2</v>
      </c>
      <c r="G6" s="5" t="s">
        <v>40</v>
      </c>
      <c r="H6" s="54" t="str">
        <f t="shared" si="0"/>
        <v>余○綺</v>
      </c>
    </row>
    <row r="7" spans="1:8" x14ac:dyDescent="0.3">
      <c r="A7" s="35"/>
      <c r="B7" s="4"/>
      <c r="C7" s="4" t="s">
        <v>5</v>
      </c>
      <c r="D7" s="4"/>
      <c r="E7" s="4">
        <v>2</v>
      </c>
      <c r="F7" s="4">
        <v>3</v>
      </c>
      <c r="G7" s="5" t="s">
        <v>39</v>
      </c>
      <c r="H7" s="54" t="str">
        <f t="shared" si="0"/>
        <v>楊○仙</v>
      </c>
    </row>
    <row r="8" spans="1:8" x14ac:dyDescent="0.3">
      <c r="A8" s="35"/>
      <c r="B8" s="4"/>
      <c r="C8" s="4" t="s">
        <v>5</v>
      </c>
      <c r="D8" s="4"/>
      <c r="E8" s="4">
        <v>2</v>
      </c>
      <c r="F8" s="4">
        <v>3</v>
      </c>
      <c r="G8" s="5" t="s">
        <v>33</v>
      </c>
      <c r="H8" s="54" t="str">
        <f t="shared" si="0"/>
        <v>張○嚴</v>
      </c>
    </row>
    <row r="9" spans="1:8" x14ac:dyDescent="0.3">
      <c r="A9" s="35"/>
      <c r="B9" s="4"/>
      <c r="C9" s="4" t="s">
        <v>5</v>
      </c>
      <c r="D9" s="4"/>
      <c r="E9" s="4">
        <v>2</v>
      </c>
      <c r="F9" s="4">
        <v>4</v>
      </c>
      <c r="G9" s="5" t="s">
        <v>28</v>
      </c>
      <c r="H9" s="54" t="str">
        <f t="shared" si="0"/>
        <v>蔡○皓</v>
      </c>
    </row>
    <row r="10" spans="1:8" x14ac:dyDescent="0.3">
      <c r="A10" s="35"/>
      <c r="B10" s="4"/>
      <c r="C10" s="4" t="s">
        <v>5</v>
      </c>
      <c r="D10" s="4"/>
      <c r="E10" s="4">
        <v>2</v>
      </c>
      <c r="F10" s="4">
        <v>5</v>
      </c>
      <c r="G10" s="5" t="s">
        <v>34</v>
      </c>
      <c r="H10" s="54" t="str">
        <f t="shared" si="0"/>
        <v>潘○宜</v>
      </c>
    </row>
    <row r="11" spans="1:8" x14ac:dyDescent="0.3">
      <c r="A11" s="35"/>
      <c r="B11" s="4"/>
      <c r="C11" s="4" t="s">
        <v>5</v>
      </c>
      <c r="D11" s="4"/>
      <c r="E11" s="4">
        <v>2</v>
      </c>
      <c r="F11" s="4">
        <v>5</v>
      </c>
      <c r="G11" s="5" t="s">
        <v>35</v>
      </c>
      <c r="H11" s="54" t="str">
        <f t="shared" si="0"/>
        <v>張○涔</v>
      </c>
    </row>
    <row r="12" spans="1:8" x14ac:dyDescent="0.3">
      <c r="A12" s="35"/>
      <c r="B12" s="4"/>
      <c r="C12" s="4" t="s">
        <v>37</v>
      </c>
      <c r="D12" s="4"/>
      <c r="E12" s="4">
        <v>2</v>
      </c>
      <c r="F12" s="4">
        <v>5</v>
      </c>
      <c r="G12" s="5" t="s">
        <v>38</v>
      </c>
      <c r="H12" s="54" t="str">
        <f t="shared" si="0"/>
        <v>向○媙</v>
      </c>
    </row>
    <row r="13" spans="1:8" x14ac:dyDescent="0.3">
      <c r="A13" s="35"/>
      <c r="B13" s="4"/>
      <c r="C13" s="4" t="s">
        <v>5</v>
      </c>
      <c r="D13" s="4"/>
      <c r="E13" s="4">
        <v>2</v>
      </c>
      <c r="F13" s="4">
        <v>5</v>
      </c>
      <c r="G13" s="5" t="s">
        <v>36</v>
      </c>
      <c r="H13" s="54" t="str">
        <f t="shared" si="0"/>
        <v>江○叡</v>
      </c>
    </row>
    <row r="14" spans="1:8" ht="32.4" x14ac:dyDescent="0.3">
      <c r="A14" s="35" t="s">
        <v>14</v>
      </c>
      <c r="B14" s="3" t="s">
        <v>15</v>
      </c>
      <c r="C14" s="3"/>
      <c r="D14" s="3"/>
      <c r="E14" s="6"/>
      <c r="F14" s="6"/>
      <c r="G14" s="13"/>
      <c r="H14" s="6"/>
    </row>
    <row r="15" spans="1:8" x14ac:dyDescent="0.3">
      <c r="A15" s="35"/>
      <c r="B15" s="31" t="s">
        <v>29</v>
      </c>
      <c r="C15" s="31"/>
      <c r="D15" s="8"/>
      <c r="E15" s="6"/>
      <c r="F15" s="6"/>
      <c r="G15" s="13"/>
      <c r="H15" s="6"/>
    </row>
    <row r="16" spans="1:8" x14ac:dyDescent="0.3">
      <c r="A16" s="35"/>
      <c r="B16" s="31"/>
      <c r="C16" s="31"/>
      <c r="D16" s="9"/>
      <c r="E16" s="6"/>
      <c r="F16" s="6"/>
      <c r="G16" s="13"/>
      <c r="H16" s="6"/>
    </row>
    <row r="17" spans="1:8" ht="31.2" x14ac:dyDescent="0.3">
      <c r="A17" s="11" t="s">
        <v>17</v>
      </c>
      <c r="B17" s="34" t="s">
        <v>30</v>
      </c>
      <c r="C17" s="34"/>
      <c r="D17" s="34"/>
      <c r="E17" s="34"/>
      <c r="F17" s="34"/>
      <c r="G17" s="34"/>
      <c r="H17" s="6"/>
    </row>
    <row r="18" spans="1:8" ht="31.2" x14ac:dyDescent="0.3">
      <c r="A18" s="11" t="s">
        <v>19</v>
      </c>
      <c r="B18" s="34" t="s">
        <v>20</v>
      </c>
      <c r="C18" s="34"/>
      <c r="D18" s="34"/>
      <c r="E18" s="34"/>
      <c r="F18" s="34"/>
      <c r="G18" s="34"/>
      <c r="H18" s="6"/>
    </row>
    <row r="19" spans="1:8" ht="31.2" x14ac:dyDescent="0.3">
      <c r="A19" s="11" t="s">
        <v>21</v>
      </c>
      <c r="B19" s="34" t="s">
        <v>22</v>
      </c>
      <c r="C19" s="34"/>
      <c r="D19" s="34"/>
      <c r="E19" s="34"/>
      <c r="F19" s="34"/>
      <c r="G19" s="34"/>
      <c r="H19" s="6"/>
    </row>
  </sheetData>
  <mergeCells count="9">
    <mergeCell ref="B18:G18"/>
    <mergeCell ref="B19:G19"/>
    <mergeCell ref="B15:B16"/>
    <mergeCell ref="C15:C16"/>
    <mergeCell ref="A1:G1"/>
    <mergeCell ref="B2:G2"/>
    <mergeCell ref="A3:A13"/>
    <mergeCell ref="A14:A16"/>
    <mergeCell ref="B17:G17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4" sqref="H4"/>
    </sheetView>
  </sheetViews>
  <sheetFormatPr defaultRowHeight="16.2" x14ac:dyDescent="0.3"/>
  <cols>
    <col min="1" max="1" width="11.21875" customWidth="1"/>
    <col min="7" max="7" width="10.33203125" style="10" hidden="1" customWidth="1"/>
    <col min="8" max="8" width="10.554687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16.5" customHeight="1" x14ac:dyDescent="0.3">
      <c r="A2" s="11" t="s">
        <v>1</v>
      </c>
      <c r="B2" s="36" t="s">
        <v>2</v>
      </c>
      <c r="C2" s="37"/>
      <c r="D2" s="37"/>
      <c r="E2" s="37"/>
      <c r="F2" s="37"/>
      <c r="G2" s="38"/>
      <c r="H2" s="6"/>
    </row>
    <row r="3" spans="1:8" ht="32.4" x14ac:dyDescent="0.3">
      <c r="A3" s="4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12" t="s">
        <v>9</v>
      </c>
      <c r="H3" s="12" t="s">
        <v>9</v>
      </c>
    </row>
    <row r="4" spans="1:8" x14ac:dyDescent="0.3">
      <c r="A4" s="43"/>
      <c r="B4" s="4"/>
      <c r="C4" s="4" t="s">
        <v>5</v>
      </c>
      <c r="D4" s="4"/>
      <c r="E4" s="4">
        <v>3</v>
      </c>
      <c r="F4" s="4">
        <v>1</v>
      </c>
      <c r="G4" s="5" t="s">
        <v>52</v>
      </c>
      <c r="H4" s="54" t="str">
        <f>IF(LEN(G4)=4,REPLACE(G4,2,2,"○○"),REPLACE(G4,2,1,"○"))</f>
        <v>賀○豪</v>
      </c>
    </row>
    <row r="5" spans="1:8" x14ac:dyDescent="0.3">
      <c r="A5" s="43"/>
      <c r="B5" s="4" t="s">
        <v>4</v>
      </c>
      <c r="C5" s="4" t="s">
        <v>5</v>
      </c>
      <c r="D5" s="4"/>
      <c r="E5" s="4">
        <v>3</v>
      </c>
      <c r="F5" s="4">
        <v>1</v>
      </c>
      <c r="G5" s="5" t="s">
        <v>41</v>
      </c>
      <c r="H5" s="54" t="str">
        <f t="shared" ref="H5:H12" si="0">IF(LEN(G5)=4,REPLACE(G5,2,2,"○○"),REPLACE(G5,2,1,"○"))</f>
        <v>林○寬</v>
      </c>
    </row>
    <row r="6" spans="1:8" x14ac:dyDescent="0.3">
      <c r="A6" s="43"/>
      <c r="B6" s="4"/>
      <c r="C6" s="4" t="s">
        <v>5</v>
      </c>
      <c r="D6" s="4"/>
      <c r="E6" s="4">
        <v>3</v>
      </c>
      <c r="F6" s="4">
        <v>1</v>
      </c>
      <c r="G6" s="5" t="s">
        <v>42</v>
      </c>
      <c r="H6" s="54" t="str">
        <f t="shared" si="0"/>
        <v>徐○愷</v>
      </c>
    </row>
    <row r="7" spans="1:8" x14ac:dyDescent="0.3">
      <c r="A7" s="43"/>
      <c r="B7" s="4"/>
      <c r="C7" s="4" t="s">
        <v>5</v>
      </c>
      <c r="D7" s="4"/>
      <c r="E7" s="4">
        <v>3</v>
      </c>
      <c r="F7" s="4">
        <v>1</v>
      </c>
      <c r="G7" s="5" t="s">
        <v>43</v>
      </c>
      <c r="H7" s="54" t="str">
        <f t="shared" si="0"/>
        <v>曾○丞</v>
      </c>
    </row>
    <row r="8" spans="1:8" x14ac:dyDescent="0.3">
      <c r="A8" s="43"/>
      <c r="B8" s="4" t="s">
        <v>4</v>
      </c>
      <c r="C8" s="4" t="s">
        <v>5</v>
      </c>
      <c r="D8" s="4"/>
      <c r="E8" s="4">
        <v>3</v>
      </c>
      <c r="F8" s="4">
        <v>1</v>
      </c>
      <c r="G8" s="5" t="s">
        <v>44</v>
      </c>
      <c r="H8" s="54" t="str">
        <f t="shared" si="0"/>
        <v>黃○蕾</v>
      </c>
    </row>
    <row r="9" spans="1:8" x14ac:dyDescent="0.3">
      <c r="A9" s="43"/>
      <c r="B9" s="4"/>
      <c r="C9" s="4" t="s">
        <v>5</v>
      </c>
      <c r="D9" s="4"/>
      <c r="E9" s="4">
        <v>3</v>
      </c>
      <c r="F9" s="4">
        <v>1</v>
      </c>
      <c r="G9" s="5" t="s">
        <v>45</v>
      </c>
      <c r="H9" s="54" t="str">
        <f t="shared" si="0"/>
        <v>葉○東</v>
      </c>
    </row>
    <row r="10" spans="1:8" x14ac:dyDescent="0.3">
      <c r="A10" s="43"/>
      <c r="B10" s="4"/>
      <c r="C10" s="4"/>
      <c r="D10" s="4"/>
      <c r="E10" s="4">
        <v>3</v>
      </c>
      <c r="F10" s="4">
        <v>1</v>
      </c>
      <c r="G10" s="5" t="s">
        <v>46</v>
      </c>
      <c r="H10" s="54" t="str">
        <f t="shared" si="0"/>
        <v>葉○予</v>
      </c>
    </row>
    <row r="11" spans="1:8" x14ac:dyDescent="0.3">
      <c r="A11" s="43"/>
      <c r="B11" s="4"/>
      <c r="C11" s="4"/>
      <c r="D11" s="4"/>
      <c r="E11" s="4">
        <v>3</v>
      </c>
      <c r="F11" s="4">
        <v>4</v>
      </c>
      <c r="G11" s="5" t="s">
        <v>64</v>
      </c>
      <c r="H11" s="54" t="str">
        <f t="shared" si="0"/>
        <v>周○岑</v>
      </c>
    </row>
    <row r="12" spans="1:8" x14ac:dyDescent="0.3">
      <c r="A12" s="43"/>
      <c r="B12" s="4"/>
      <c r="C12" s="4"/>
      <c r="D12" s="4"/>
      <c r="E12" s="4">
        <v>3</v>
      </c>
      <c r="F12" s="4">
        <v>4</v>
      </c>
      <c r="G12" s="5" t="s">
        <v>59</v>
      </c>
      <c r="H12" s="54" t="str">
        <f t="shared" si="0"/>
        <v>林○彤</v>
      </c>
    </row>
    <row r="13" spans="1:8" ht="32.4" x14ac:dyDescent="0.3">
      <c r="A13" s="42" t="s">
        <v>14</v>
      </c>
      <c r="B13" s="3" t="s">
        <v>15</v>
      </c>
      <c r="C13" s="3"/>
      <c r="D13" s="3"/>
      <c r="E13" s="6"/>
      <c r="F13" s="6"/>
      <c r="G13" s="13"/>
      <c r="H13" s="6"/>
    </row>
    <row r="14" spans="1:8" x14ac:dyDescent="0.3">
      <c r="A14" s="44"/>
      <c r="B14" s="14" t="s">
        <v>48</v>
      </c>
      <c r="C14" s="14"/>
      <c r="D14" s="8"/>
      <c r="E14" s="6"/>
      <c r="F14" s="6"/>
      <c r="G14" s="13"/>
      <c r="H14" s="6"/>
    </row>
    <row r="15" spans="1:8" ht="16.5" customHeight="1" x14ac:dyDescent="0.3">
      <c r="A15" s="11" t="s">
        <v>17</v>
      </c>
      <c r="B15" s="39" t="s">
        <v>49</v>
      </c>
      <c r="C15" s="40"/>
      <c r="D15" s="40"/>
      <c r="E15" s="40"/>
      <c r="F15" s="40"/>
      <c r="G15" s="41"/>
      <c r="H15" s="6"/>
    </row>
    <row r="16" spans="1:8" ht="31.5" customHeight="1" x14ac:dyDescent="0.3">
      <c r="A16" s="11" t="s">
        <v>19</v>
      </c>
      <c r="B16" s="39" t="s">
        <v>50</v>
      </c>
      <c r="C16" s="40"/>
      <c r="D16" s="40"/>
      <c r="E16" s="40"/>
      <c r="F16" s="40"/>
      <c r="G16" s="41"/>
      <c r="H16" s="6"/>
    </row>
    <row r="17" spans="1:8" ht="30.6" customHeight="1" x14ac:dyDescent="0.3">
      <c r="A17" s="11" t="s">
        <v>21</v>
      </c>
      <c r="B17" s="39" t="s">
        <v>51</v>
      </c>
      <c r="C17" s="40"/>
      <c r="D17" s="40"/>
      <c r="E17" s="40"/>
      <c r="F17" s="40"/>
      <c r="G17" s="41"/>
      <c r="H17" s="6"/>
    </row>
  </sheetData>
  <mergeCells count="7">
    <mergeCell ref="A1:G1"/>
    <mergeCell ref="B2:G2"/>
    <mergeCell ref="B16:G16"/>
    <mergeCell ref="B17:G17"/>
    <mergeCell ref="A3:A12"/>
    <mergeCell ref="B15:G15"/>
    <mergeCell ref="A13:A14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4" sqref="H4"/>
    </sheetView>
  </sheetViews>
  <sheetFormatPr defaultRowHeight="16.2" x14ac:dyDescent="0.3"/>
  <cols>
    <col min="1" max="1" width="11.33203125" customWidth="1"/>
    <col min="7" max="7" width="10.77734375" style="10" hidden="1" customWidth="1"/>
    <col min="8" max="8" width="12.4414062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ht="32.4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12" t="s">
        <v>9</v>
      </c>
      <c r="H3" s="12" t="s">
        <v>9</v>
      </c>
    </row>
    <row r="4" spans="1:8" x14ac:dyDescent="0.3">
      <c r="A4" s="35"/>
      <c r="B4" s="4"/>
      <c r="C4" s="4" t="s">
        <v>5</v>
      </c>
      <c r="D4" s="4"/>
      <c r="E4" s="4">
        <v>3</v>
      </c>
      <c r="F4" s="4">
        <v>2</v>
      </c>
      <c r="G4" s="5" t="s">
        <v>53</v>
      </c>
      <c r="H4" s="54" t="str">
        <f>IF(LEN(G4)=4,REPLACE(G4,2,2,"○○"),REPLACE(G4,2,1,"○"))</f>
        <v>沈○珊</v>
      </c>
    </row>
    <row r="5" spans="1:8" x14ac:dyDescent="0.3">
      <c r="A5" s="35"/>
      <c r="B5" s="4"/>
      <c r="C5" s="4" t="s">
        <v>5</v>
      </c>
      <c r="D5" s="4"/>
      <c r="E5" s="4">
        <v>3</v>
      </c>
      <c r="F5" s="4">
        <v>2</v>
      </c>
      <c r="G5" s="5" t="s">
        <v>54</v>
      </c>
      <c r="H5" s="54" t="str">
        <f t="shared" ref="H5:H12" si="0">IF(LEN(G5)=4,REPLACE(G5,2,2,"○○"),REPLACE(G5,2,1,"○"))</f>
        <v>張○婷</v>
      </c>
    </row>
    <row r="6" spans="1:8" x14ac:dyDescent="0.3">
      <c r="A6" s="35"/>
      <c r="B6" s="4"/>
      <c r="C6" s="4" t="s">
        <v>5</v>
      </c>
      <c r="D6" s="4"/>
      <c r="E6" s="4">
        <v>3</v>
      </c>
      <c r="F6" s="4">
        <v>2</v>
      </c>
      <c r="G6" s="5" t="s">
        <v>55</v>
      </c>
      <c r="H6" s="54" t="str">
        <f t="shared" si="0"/>
        <v>莊○羽</v>
      </c>
    </row>
    <row r="7" spans="1:8" x14ac:dyDescent="0.3">
      <c r="A7" s="35"/>
      <c r="B7" s="4"/>
      <c r="C7" s="4" t="s">
        <v>5</v>
      </c>
      <c r="D7" s="4"/>
      <c r="E7" s="4">
        <v>3</v>
      </c>
      <c r="F7" s="4">
        <v>2</v>
      </c>
      <c r="G7" s="5" t="s">
        <v>56</v>
      </c>
      <c r="H7" s="54" t="str">
        <f t="shared" si="0"/>
        <v>陳○筑</v>
      </c>
    </row>
    <row r="8" spans="1:8" x14ac:dyDescent="0.3">
      <c r="A8" s="35"/>
      <c r="B8" s="4"/>
      <c r="C8" s="4" t="s">
        <v>5</v>
      </c>
      <c r="D8" s="4"/>
      <c r="E8" s="4">
        <v>3</v>
      </c>
      <c r="F8" s="4">
        <v>3</v>
      </c>
      <c r="G8" s="5" t="s">
        <v>57</v>
      </c>
      <c r="H8" s="54" t="str">
        <f t="shared" si="0"/>
        <v>呂○綺</v>
      </c>
    </row>
    <row r="9" spans="1:8" x14ac:dyDescent="0.3">
      <c r="A9" s="35"/>
      <c r="B9" s="4"/>
      <c r="C9" s="4" t="s">
        <v>5</v>
      </c>
      <c r="D9" s="4"/>
      <c r="E9" s="4">
        <v>3</v>
      </c>
      <c r="F9" s="4">
        <v>3</v>
      </c>
      <c r="G9" s="5" t="s">
        <v>58</v>
      </c>
      <c r="H9" s="54" t="str">
        <f t="shared" si="0"/>
        <v>林○叡</v>
      </c>
    </row>
    <row r="10" spans="1:8" x14ac:dyDescent="0.3">
      <c r="A10" s="35"/>
      <c r="B10" s="4"/>
      <c r="C10" s="4" t="s">
        <v>5</v>
      </c>
      <c r="D10" s="4"/>
      <c r="E10" s="4">
        <v>3</v>
      </c>
      <c r="F10" s="4">
        <v>3</v>
      </c>
      <c r="G10" s="5" t="s">
        <v>63</v>
      </c>
      <c r="H10" s="54" t="str">
        <f t="shared" si="0"/>
        <v>林○玹</v>
      </c>
    </row>
    <row r="11" spans="1:8" x14ac:dyDescent="0.3">
      <c r="A11" s="35"/>
      <c r="B11" s="4"/>
      <c r="C11" s="4" t="s">
        <v>65</v>
      </c>
      <c r="D11" s="4"/>
      <c r="E11" s="4">
        <v>3</v>
      </c>
      <c r="F11" s="4">
        <v>3</v>
      </c>
      <c r="G11" s="5" t="s">
        <v>66</v>
      </c>
      <c r="H11" s="54" t="str">
        <f t="shared" si="0"/>
        <v>何○辰</v>
      </c>
    </row>
    <row r="12" spans="1:8" x14ac:dyDescent="0.3">
      <c r="A12" s="35"/>
      <c r="B12" s="4" t="s">
        <v>4</v>
      </c>
      <c r="C12" s="4" t="s">
        <v>5</v>
      </c>
      <c r="D12" s="4"/>
      <c r="E12" s="4">
        <v>3</v>
      </c>
      <c r="F12" s="4">
        <v>5</v>
      </c>
      <c r="G12" s="5" t="s">
        <v>47</v>
      </c>
      <c r="H12" s="54" t="str">
        <f t="shared" si="0"/>
        <v>葉○真</v>
      </c>
    </row>
    <row r="13" spans="1:8" ht="32.4" x14ac:dyDescent="0.3">
      <c r="A13" s="35" t="s">
        <v>14</v>
      </c>
      <c r="B13" s="3" t="s">
        <v>15</v>
      </c>
      <c r="C13" s="3"/>
      <c r="D13" s="3"/>
      <c r="E13" s="6"/>
      <c r="F13" s="6"/>
      <c r="G13" s="13"/>
      <c r="H13" s="6"/>
    </row>
    <row r="14" spans="1:8" x14ac:dyDescent="0.3">
      <c r="A14" s="35"/>
      <c r="B14" s="31" t="s">
        <v>60</v>
      </c>
      <c r="C14" s="31"/>
      <c r="D14" s="8"/>
      <c r="E14" s="6"/>
      <c r="F14" s="6"/>
      <c r="G14" s="13"/>
      <c r="H14" s="6"/>
    </row>
    <row r="15" spans="1:8" x14ac:dyDescent="0.3">
      <c r="A15" s="35"/>
      <c r="B15" s="31"/>
      <c r="C15" s="31"/>
      <c r="D15" s="9"/>
      <c r="E15" s="6"/>
      <c r="F15" s="6"/>
      <c r="G15" s="13"/>
      <c r="H15" s="6"/>
    </row>
    <row r="16" spans="1:8" ht="31.2" x14ac:dyDescent="0.3">
      <c r="A16" s="11" t="s">
        <v>17</v>
      </c>
      <c r="B16" s="34" t="s">
        <v>61</v>
      </c>
      <c r="C16" s="34"/>
      <c r="D16" s="34"/>
      <c r="E16" s="34"/>
      <c r="F16" s="34"/>
      <c r="G16" s="34"/>
      <c r="H16" s="6"/>
    </row>
    <row r="17" spans="1:8" ht="31.2" x14ac:dyDescent="0.3">
      <c r="A17" s="11" t="s">
        <v>19</v>
      </c>
      <c r="B17" s="34" t="s">
        <v>20</v>
      </c>
      <c r="C17" s="34"/>
      <c r="D17" s="34"/>
      <c r="E17" s="34"/>
      <c r="F17" s="34"/>
      <c r="G17" s="34"/>
      <c r="H17" s="6"/>
    </row>
    <row r="18" spans="1:8" ht="31.2" x14ac:dyDescent="0.3">
      <c r="A18" s="11" t="s">
        <v>21</v>
      </c>
      <c r="B18" s="34" t="s">
        <v>62</v>
      </c>
      <c r="C18" s="34"/>
      <c r="D18" s="34"/>
      <c r="E18" s="34"/>
      <c r="F18" s="34"/>
      <c r="G18" s="34"/>
      <c r="H18" s="6"/>
    </row>
  </sheetData>
  <mergeCells count="9">
    <mergeCell ref="A13:A15"/>
    <mergeCell ref="A1:G1"/>
    <mergeCell ref="B2:G2"/>
    <mergeCell ref="A3:A12"/>
    <mergeCell ref="B18:G18"/>
    <mergeCell ref="B16:G16"/>
    <mergeCell ref="B17:G17"/>
    <mergeCell ref="B14:B15"/>
    <mergeCell ref="C14:C15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4" sqref="H4"/>
    </sheetView>
  </sheetViews>
  <sheetFormatPr defaultRowHeight="16.2" x14ac:dyDescent="0.3"/>
  <cols>
    <col min="7" max="7" width="11" hidden="1" customWidth="1"/>
    <col min="8" max="8" width="12.3320312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ht="32.4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35"/>
      <c r="B4" s="4"/>
      <c r="C4" s="4"/>
      <c r="D4" s="4"/>
      <c r="E4" s="4">
        <v>4</v>
      </c>
      <c r="F4" s="4">
        <v>2</v>
      </c>
      <c r="G4" s="4" t="s">
        <v>70</v>
      </c>
      <c r="H4" s="54" t="str">
        <f>IF(LEN(G4)=4,REPLACE(G4,2,2,"○○"),REPLACE(G4,2,1,"○"))</f>
        <v>高○旂</v>
      </c>
    </row>
    <row r="5" spans="1:8" x14ac:dyDescent="0.3">
      <c r="A5" s="35"/>
      <c r="B5" s="4"/>
      <c r="C5" s="4" t="s">
        <v>5</v>
      </c>
      <c r="D5" s="4"/>
      <c r="E5" s="4">
        <v>4</v>
      </c>
      <c r="F5" s="4">
        <v>1</v>
      </c>
      <c r="G5" s="5" t="s">
        <v>73</v>
      </c>
      <c r="H5" s="54" t="str">
        <f t="shared" ref="H5:H11" si="0">IF(LEN(G5)=4,REPLACE(G5,2,2,"○○"),REPLACE(G5,2,1,"○"))</f>
        <v>林○慜</v>
      </c>
    </row>
    <row r="6" spans="1:8" x14ac:dyDescent="0.3">
      <c r="A6" s="35"/>
      <c r="B6" s="4"/>
      <c r="C6" s="4" t="s">
        <v>5</v>
      </c>
      <c r="D6" s="4"/>
      <c r="E6" s="4">
        <v>4</v>
      </c>
      <c r="F6" s="4">
        <v>2</v>
      </c>
      <c r="G6" s="5" t="s">
        <v>71</v>
      </c>
      <c r="H6" s="54" t="str">
        <f t="shared" si="0"/>
        <v>陳○伃</v>
      </c>
    </row>
    <row r="7" spans="1:8" x14ac:dyDescent="0.3">
      <c r="A7" s="35"/>
      <c r="B7" s="4"/>
      <c r="C7" s="4" t="s">
        <v>5</v>
      </c>
      <c r="D7" s="4"/>
      <c r="E7" s="4">
        <v>4</v>
      </c>
      <c r="F7" s="4">
        <v>1</v>
      </c>
      <c r="G7" s="5" t="s">
        <v>67</v>
      </c>
      <c r="H7" s="54" t="str">
        <f t="shared" si="0"/>
        <v>蘇○樺</v>
      </c>
    </row>
    <row r="8" spans="1:8" x14ac:dyDescent="0.3">
      <c r="A8" s="35"/>
      <c r="B8" s="4"/>
      <c r="C8" s="4" t="s">
        <v>5</v>
      </c>
      <c r="D8" s="4"/>
      <c r="E8" s="4">
        <v>4</v>
      </c>
      <c r="F8" s="4">
        <v>2</v>
      </c>
      <c r="G8" s="4" t="s">
        <v>72</v>
      </c>
      <c r="H8" s="54" t="str">
        <f t="shared" si="0"/>
        <v>蔡○凡</v>
      </c>
    </row>
    <row r="9" spans="1:8" x14ac:dyDescent="0.3">
      <c r="A9" s="35"/>
      <c r="B9" s="4"/>
      <c r="C9" s="4" t="s">
        <v>5</v>
      </c>
      <c r="D9" s="4"/>
      <c r="E9" s="4">
        <v>4</v>
      </c>
      <c r="F9" s="4">
        <v>1</v>
      </c>
      <c r="G9" s="4" t="s">
        <v>74</v>
      </c>
      <c r="H9" s="54" t="str">
        <f t="shared" si="0"/>
        <v>林○廷</v>
      </c>
    </row>
    <row r="10" spans="1:8" x14ac:dyDescent="0.3">
      <c r="A10" s="35"/>
      <c r="B10" s="4"/>
      <c r="C10" s="4" t="s">
        <v>5</v>
      </c>
      <c r="D10" s="4"/>
      <c r="E10" s="4">
        <v>4</v>
      </c>
      <c r="F10" s="4">
        <v>1</v>
      </c>
      <c r="G10" s="4" t="s">
        <v>75</v>
      </c>
      <c r="H10" s="54" t="str">
        <f t="shared" si="0"/>
        <v>陳○禎</v>
      </c>
    </row>
    <row r="11" spans="1:8" ht="19.8" customHeight="1" x14ac:dyDescent="0.3">
      <c r="A11" s="35"/>
      <c r="B11" s="4"/>
      <c r="C11" s="4" t="s">
        <v>5</v>
      </c>
      <c r="D11" s="4"/>
      <c r="E11" s="4">
        <v>4</v>
      </c>
      <c r="F11" s="4">
        <v>1</v>
      </c>
      <c r="G11" s="4" t="s">
        <v>76</v>
      </c>
      <c r="H11" s="54" t="str">
        <f t="shared" si="0"/>
        <v>潘○○杰</v>
      </c>
    </row>
    <row r="12" spans="1:8" ht="32.4" x14ac:dyDescent="0.3">
      <c r="A12" s="35" t="s">
        <v>14</v>
      </c>
      <c r="B12" s="3" t="s">
        <v>15</v>
      </c>
      <c r="C12" s="3"/>
      <c r="D12" s="3"/>
      <c r="E12" s="6"/>
      <c r="F12" s="6"/>
      <c r="G12" s="6"/>
      <c r="H12" s="6"/>
    </row>
    <row r="13" spans="1:8" x14ac:dyDescent="0.3">
      <c r="A13" s="35"/>
      <c r="B13" s="31" t="s">
        <v>68</v>
      </c>
      <c r="C13" s="31"/>
      <c r="D13" s="8"/>
      <c r="E13" s="6"/>
      <c r="F13" s="6"/>
      <c r="G13" s="6"/>
      <c r="H13" s="6"/>
    </row>
    <row r="14" spans="1:8" x14ac:dyDescent="0.3">
      <c r="A14" s="35"/>
      <c r="B14" s="31"/>
      <c r="C14" s="31"/>
      <c r="D14" s="9"/>
      <c r="E14" s="6"/>
      <c r="F14" s="6"/>
      <c r="G14" s="6"/>
      <c r="H14" s="6"/>
    </row>
    <row r="15" spans="1:8" ht="31.2" x14ac:dyDescent="0.3">
      <c r="A15" s="11" t="s">
        <v>17</v>
      </c>
      <c r="B15" s="34" t="s">
        <v>69</v>
      </c>
      <c r="C15" s="34"/>
      <c r="D15" s="34"/>
      <c r="E15" s="34"/>
      <c r="F15" s="34"/>
      <c r="G15" s="34"/>
      <c r="H15" s="6"/>
    </row>
    <row r="16" spans="1:8" ht="31.2" x14ac:dyDescent="0.3">
      <c r="A16" s="11" t="s">
        <v>19</v>
      </c>
      <c r="B16" s="34" t="s">
        <v>20</v>
      </c>
      <c r="C16" s="34"/>
      <c r="D16" s="34"/>
      <c r="E16" s="34"/>
      <c r="F16" s="34"/>
      <c r="G16" s="34"/>
      <c r="H16" s="6"/>
    </row>
    <row r="17" spans="1:8" ht="31.2" x14ac:dyDescent="0.3">
      <c r="A17" s="11" t="s">
        <v>21</v>
      </c>
      <c r="B17" s="34" t="s">
        <v>62</v>
      </c>
      <c r="C17" s="34"/>
      <c r="D17" s="34"/>
      <c r="E17" s="34"/>
      <c r="F17" s="34"/>
      <c r="G17" s="34"/>
      <c r="H17" s="6"/>
    </row>
  </sheetData>
  <mergeCells count="9">
    <mergeCell ref="B16:G16"/>
    <mergeCell ref="B17:G17"/>
    <mergeCell ref="B13:B14"/>
    <mergeCell ref="C13:C14"/>
    <mergeCell ref="A1:G1"/>
    <mergeCell ref="B2:G2"/>
    <mergeCell ref="A3:A11"/>
    <mergeCell ref="A12:A14"/>
    <mergeCell ref="B15:G15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K25" sqref="K25"/>
    </sheetView>
  </sheetViews>
  <sheetFormatPr defaultRowHeight="16.2" x14ac:dyDescent="0.3"/>
  <cols>
    <col min="1" max="1" width="11.44140625" customWidth="1"/>
    <col min="6" max="6" width="9.6640625" customWidth="1"/>
    <col min="7" max="7" width="10.88671875" hidden="1" customWidth="1"/>
    <col min="8" max="8" width="11.4414062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x14ac:dyDescent="0.3">
      <c r="A2" s="17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35"/>
      <c r="B4" s="16"/>
      <c r="C4" s="16"/>
      <c r="D4" s="16" t="s">
        <v>6</v>
      </c>
      <c r="E4" s="16">
        <v>4</v>
      </c>
      <c r="F4" s="16">
        <v>1</v>
      </c>
      <c r="G4" s="5" t="s">
        <v>77</v>
      </c>
      <c r="H4" s="54" t="str">
        <f>IF(LEN(G4)=4,REPLACE(G4,2,2,"○○"),REPLACE(G4,2,1,"○"))</f>
        <v>鄭○茗</v>
      </c>
    </row>
    <row r="5" spans="1:8" x14ac:dyDescent="0.3">
      <c r="A5" s="35"/>
      <c r="B5" s="16"/>
      <c r="C5" s="16"/>
      <c r="D5" s="16"/>
      <c r="E5" s="16">
        <v>4</v>
      </c>
      <c r="F5" s="16">
        <v>2</v>
      </c>
      <c r="G5" s="5" t="s">
        <v>88</v>
      </c>
      <c r="H5" s="54" t="str">
        <f t="shared" ref="H5:H13" si="0">IF(LEN(G5)=4,REPLACE(G5,2,2,"○○"),REPLACE(G5,2,1,"○"))</f>
        <v>黃○齊</v>
      </c>
    </row>
    <row r="6" spans="1:8" x14ac:dyDescent="0.3">
      <c r="A6" s="35"/>
      <c r="B6" s="16"/>
      <c r="C6" s="16"/>
      <c r="D6" s="16" t="s">
        <v>6</v>
      </c>
      <c r="E6" s="16">
        <v>4</v>
      </c>
      <c r="F6" s="16">
        <v>2</v>
      </c>
      <c r="G6" s="5" t="s">
        <v>78</v>
      </c>
      <c r="H6" s="54" t="str">
        <f t="shared" si="0"/>
        <v>賀○傑</v>
      </c>
    </row>
    <row r="7" spans="1:8" x14ac:dyDescent="0.3">
      <c r="A7" s="35"/>
      <c r="B7" s="16"/>
      <c r="C7" s="16"/>
      <c r="D7" s="16" t="s">
        <v>6</v>
      </c>
      <c r="E7" s="16">
        <v>4</v>
      </c>
      <c r="F7" s="16">
        <v>3</v>
      </c>
      <c r="G7" s="5" t="s">
        <v>79</v>
      </c>
      <c r="H7" s="54" t="str">
        <f t="shared" si="0"/>
        <v>曾○恩</v>
      </c>
    </row>
    <row r="8" spans="1:8" x14ac:dyDescent="0.3">
      <c r="A8" s="35"/>
      <c r="B8" s="16"/>
      <c r="C8" s="16"/>
      <c r="D8" s="16"/>
      <c r="E8" s="16">
        <v>4</v>
      </c>
      <c r="F8" s="16">
        <v>3</v>
      </c>
      <c r="G8" s="5" t="s">
        <v>89</v>
      </c>
      <c r="H8" s="54" t="str">
        <f t="shared" si="0"/>
        <v>陳○潔</v>
      </c>
    </row>
    <row r="9" spans="1:8" x14ac:dyDescent="0.3">
      <c r="A9" s="35"/>
      <c r="B9" s="16"/>
      <c r="C9" s="16"/>
      <c r="D9" s="16"/>
      <c r="E9" s="16">
        <v>4</v>
      </c>
      <c r="F9" s="16">
        <v>1</v>
      </c>
      <c r="G9" s="5" t="s">
        <v>86</v>
      </c>
      <c r="H9" s="54" t="str">
        <f t="shared" si="0"/>
        <v>黃○希</v>
      </c>
    </row>
    <row r="10" spans="1:8" x14ac:dyDescent="0.3">
      <c r="A10" s="35"/>
      <c r="B10" s="16"/>
      <c r="C10" s="16"/>
      <c r="D10" s="16" t="s">
        <v>6</v>
      </c>
      <c r="E10" s="16">
        <v>4</v>
      </c>
      <c r="F10" s="16">
        <v>4</v>
      </c>
      <c r="G10" s="5" t="s">
        <v>87</v>
      </c>
      <c r="H10" s="54" t="str">
        <f t="shared" si="0"/>
        <v>葉○琪</v>
      </c>
    </row>
    <row r="11" spans="1:8" x14ac:dyDescent="0.3">
      <c r="A11" s="35"/>
      <c r="B11" s="16"/>
      <c r="C11" s="16"/>
      <c r="D11" s="16" t="s">
        <v>6</v>
      </c>
      <c r="E11" s="16">
        <v>4</v>
      </c>
      <c r="F11" s="16">
        <v>4</v>
      </c>
      <c r="G11" s="5" t="s">
        <v>80</v>
      </c>
      <c r="H11" s="54" t="str">
        <f t="shared" si="0"/>
        <v>葉○城</v>
      </c>
    </row>
    <row r="12" spans="1:8" x14ac:dyDescent="0.3">
      <c r="A12" s="35"/>
      <c r="B12" s="16"/>
      <c r="C12" s="16"/>
      <c r="D12" s="16" t="s">
        <v>6</v>
      </c>
      <c r="E12" s="16">
        <v>4</v>
      </c>
      <c r="F12" s="16">
        <v>4</v>
      </c>
      <c r="G12" s="5" t="s">
        <v>81</v>
      </c>
      <c r="H12" s="54" t="str">
        <f t="shared" si="0"/>
        <v>廖○真</v>
      </c>
    </row>
    <row r="13" spans="1:8" x14ac:dyDescent="0.3">
      <c r="A13" s="35"/>
      <c r="B13" s="16"/>
      <c r="C13" s="16"/>
      <c r="D13" s="16" t="s">
        <v>6</v>
      </c>
      <c r="E13" s="16">
        <v>4</v>
      </c>
      <c r="F13" s="16">
        <v>5</v>
      </c>
      <c r="G13" s="5" t="s">
        <v>82</v>
      </c>
      <c r="H13" s="54" t="str">
        <f t="shared" si="0"/>
        <v>黃○芸</v>
      </c>
    </row>
    <row r="14" spans="1:8" ht="32.4" x14ac:dyDescent="0.3">
      <c r="A14" s="35" t="s">
        <v>14</v>
      </c>
      <c r="B14" s="3" t="s">
        <v>15</v>
      </c>
      <c r="C14" s="3"/>
      <c r="D14" s="3"/>
      <c r="E14" s="6"/>
      <c r="F14" s="6"/>
      <c r="G14" s="6"/>
      <c r="H14" s="6"/>
    </row>
    <row r="15" spans="1:8" x14ac:dyDescent="0.3">
      <c r="A15" s="35"/>
      <c r="B15" s="31" t="s">
        <v>83</v>
      </c>
      <c r="C15" s="31"/>
      <c r="D15" s="15"/>
      <c r="E15" s="6"/>
      <c r="F15" s="6"/>
      <c r="G15" s="6"/>
      <c r="H15" s="6"/>
    </row>
    <row r="16" spans="1:8" x14ac:dyDescent="0.3">
      <c r="A16" s="35"/>
      <c r="B16" s="31"/>
      <c r="C16" s="31"/>
      <c r="D16" s="9"/>
      <c r="E16" s="6"/>
      <c r="F16" s="6"/>
      <c r="G16" s="6"/>
      <c r="H16" s="6"/>
    </row>
    <row r="17" spans="1:8" x14ac:dyDescent="0.3">
      <c r="A17" s="17" t="s">
        <v>17</v>
      </c>
      <c r="B17" s="34" t="s">
        <v>84</v>
      </c>
      <c r="C17" s="34"/>
      <c r="D17" s="34"/>
      <c r="E17" s="34"/>
      <c r="F17" s="34"/>
      <c r="G17" s="34"/>
      <c r="H17" s="6"/>
    </row>
    <row r="18" spans="1:8" ht="31.2" x14ac:dyDescent="0.3">
      <c r="A18" s="17" t="s">
        <v>19</v>
      </c>
      <c r="B18" s="34" t="s">
        <v>20</v>
      </c>
      <c r="C18" s="34"/>
      <c r="D18" s="34"/>
      <c r="E18" s="34"/>
      <c r="F18" s="34"/>
      <c r="G18" s="34"/>
      <c r="H18" s="6"/>
    </row>
    <row r="19" spans="1:8" ht="35.4" customHeight="1" x14ac:dyDescent="0.3">
      <c r="A19" s="17" t="s">
        <v>21</v>
      </c>
      <c r="B19" s="34" t="s">
        <v>85</v>
      </c>
      <c r="C19" s="34"/>
      <c r="D19" s="34"/>
      <c r="E19" s="34"/>
      <c r="F19" s="34"/>
      <c r="G19" s="34"/>
      <c r="H19" s="6"/>
    </row>
  </sheetData>
  <mergeCells count="9">
    <mergeCell ref="B19:G19"/>
    <mergeCell ref="B15:B16"/>
    <mergeCell ref="C15:C16"/>
    <mergeCell ref="A3:A13"/>
    <mergeCell ref="A1:G1"/>
    <mergeCell ref="B2:G2"/>
    <mergeCell ref="A14:A16"/>
    <mergeCell ref="B17:G17"/>
    <mergeCell ref="B18:G18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P15" sqref="P15"/>
    </sheetView>
  </sheetViews>
  <sheetFormatPr defaultRowHeight="16.2" x14ac:dyDescent="0.3"/>
  <cols>
    <col min="1" max="1" width="10.33203125" customWidth="1"/>
    <col min="7" max="7" width="10.44140625" hidden="1" customWidth="1"/>
    <col min="8" max="8" width="10.8867187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7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35"/>
      <c r="B4" s="16" t="s">
        <v>4</v>
      </c>
      <c r="C4" s="16" t="s">
        <v>5</v>
      </c>
      <c r="D4" s="16" t="s">
        <v>6</v>
      </c>
      <c r="E4" s="16">
        <v>4</v>
      </c>
      <c r="F4" s="16">
        <v>3</v>
      </c>
      <c r="G4" s="5" t="s">
        <v>100</v>
      </c>
      <c r="H4" s="54" t="str">
        <f>IF(LEN(G4)=4,REPLACE(G4,2,2,"○○"),REPLACE(G4,2,1,"○"))</f>
        <v>林○瑤</v>
      </c>
    </row>
    <row r="5" spans="1:8" x14ac:dyDescent="0.3">
      <c r="A5" s="35"/>
      <c r="B5" s="16" t="s">
        <v>4</v>
      </c>
      <c r="C5" s="16" t="s">
        <v>5</v>
      </c>
      <c r="D5" s="16" t="s">
        <v>6</v>
      </c>
      <c r="E5" s="16">
        <v>4</v>
      </c>
      <c r="F5" s="16">
        <v>3</v>
      </c>
      <c r="G5" s="5" t="s">
        <v>90</v>
      </c>
      <c r="H5" s="54" t="str">
        <f t="shared" ref="H5:H12" si="0">IF(LEN(G5)=4,REPLACE(G5,2,2,"○○"),REPLACE(G5,2,1,"○"))</f>
        <v>何○樽</v>
      </c>
    </row>
    <row r="6" spans="1:8" x14ac:dyDescent="0.3">
      <c r="A6" s="35"/>
      <c r="B6" s="16"/>
      <c r="C6" s="16" t="s">
        <v>5</v>
      </c>
      <c r="D6" s="16"/>
      <c r="E6" s="16">
        <v>4</v>
      </c>
      <c r="F6" s="16">
        <v>3</v>
      </c>
      <c r="G6" s="5" t="s">
        <v>91</v>
      </c>
      <c r="H6" s="54" t="str">
        <f t="shared" si="0"/>
        <v>戴○宏</v>
      </c>
    </row>
    <row r="7" spans="1:8" x14ac:dyDescent="0.3">
      <c r="A7" s="35"/>
      <c r="B7" s="16"/>
      <c r="C7" s="16" t="s">
        <v>5</v>
      </c>
      <c r="D7" s="16"/>
      <c r="E7" s="16">
        <v>4</v>
      </c>
      <c r="F7" s="16">
        <v>4</v>
      </c>
      <c r="G7" s="5" t="s">
        <v>92</v>
      </c>
      <c r="H7" s="54" t="str">
        <f t="shared" si="0"/>
        <v>蔡○縈</v>
      </c>
    </row>
    <row r="8" spans="1:8" x14ac:dyDescent="0.3">
      <c r="A8" s="35"/>
      <c r="B8" s="16" t="s">
        <v>4</v>
      </c>
      <c r="C8" s="16" t="s">
        <v>5</v>
      </c>
      <c r="D8" s="16" t="s">
        <v>6</v>
      </c>
      <c r="E8" s="16">
        <v>4</v>
      </c>
      <c r="F8" s="16">
        <v>4</v>
      </c>
      <c r="G8" s="5" t="s">
        <v>93</v>
      </c>
      <c r="H8" s="54" t="str">
        <f t="shared" si="0"/>
        <v>高○安</v>
      </c>
    </row>
    <row r="9" spans="1:8" x14ac:dyDescent="0.3">
      <c r="A9" s="35"/>
      <c r="B9" s="16"/>
      <c r="C9" s="16" t="s">
        <v>5</v>
      </c>
      <c r="D9" s="16"/>
      <c r="E9" s="16">
        <v>4</v>
      </c>
      <c r="F9" s="16">
        <v>4</v>
      </c>
      <c r="G9" s="5" t="s">
        <v>94</v>
      </c>
      <c r="H9" s="54" t="str">
        <f t="shared" si="0"/>
        <v>李○傑</v>
      </c>
    </row>
    <row r="10" spans="1:8" x14ac:dyDescent="0.3">
      <c r="A10" s="35"/>
      <c r="B10" s="16" t="s">
        <v>101</v>
      </c>
      <c r="C10" s="16" t="s">
        <v>5</v>
      </c>
      <c r="D10" s="16" t="s">
        <v>6</v>
      </c>
      <c r="E10" s="16">
        <v>4</v>
      </c>
      <c r="F10" s="16">
        <v>4</v>
      </c>
      <c r="G10" s="5" t="s">
        <v>99</v>
      </c>
      <c r="H10" s="54" t="str">
        <f t="shared" si="0"/>
        <v>林○</v>
      </c>
    </row>
    <row r="11" spans="1:8" x14ac:dyDescent="0.3">
      <c r="A11" s="35"/>
      <c r="B11" s="16"/>
      <c r="C11" s="16" t="s">
        <v>5</v>
      </c>
      <c r="D11" s="16"/>
      <c r="E11" s="16">
        <v>4</v>
      </c>
      <c r="F11" s="16">
        <v>5</v>
      </c>
      <c r="G11" s="5" t="s">
        <v>95</v>
      </c>
      <c r="H11" s="54" t="str">
        <f t="shared" si="0"/>
        <v>陳○璋</v>
      </c>
    </row>
    <row r="12" spans="1:8" x14ac:dyDescent="0.3">
      <c r="A12" s="35"/>
      <c r="B12" s="16" t="s">
        <v>4</v>
      </c>
      <c r="C12" s="16" t="s">
        <v>5</v>
      </c>
      <c r="D12" s="16" t="s">
        <v>6</v>
      </c>
      <c r="E12" s="16">
        <v>4</v>
      </c>
      <c r="F12" s="16">
        <v>5</v>
      </c>
      <c r="G12" s="5" t="s">
        <v>96</v>
      </c>
      <c r="H12" s="54" t="str">
        <f t="shared" si="0"/>
        <v>黃○超</v>
      </c>
    </row>
    <row r="13" spans="1:8" ht="32.4" x14ac:dyDescent="0.3">
      <c r="A13" s="35" t="s">
        <v>14</v>
      </c>
      <c r="B13" s="3" t="s">
        <v>15</v>
      </c>
      <c r="C13" s="3"/>
      <c r="D13" s="3"/>
      <c r="E13" s="6"/>
      <c r="F13" s="6"/>
      <c r="G13" s="6"/>
      <c r="H13" s="6"/>
    </row>
    <row r="14" spans="1:8" x14ac:dyDescent="0.3">
      <c r="A14" s="35"/>
      <c r="B14" s="31" t="s">
        <v>97</v>
      </c>
      <c r="C14" s="31"/>
      <c r="D14" s="7"/>
      <c r="E14" s="6"/>
      <c r="F14" s="6"/>
      <c r="G14" s="6"/>
      <c r="H14" s="6"/>
    </row>
    <row r="15" spans="1:8" x14ac:dyDescent="0.3">
      <c r="A15" s="35"/>
      <c r="B15" s="31"/>
      <c r="C15" s="31"/>
      <c r="D15" s="8"/>
      <c r="E15" s="6"/>
      <c r="F15" s="6"/>
      <c r="G15" s="6"/>
      <c r="H15" s="6"/>
    </row>
    <row r="16" spans="1:8" x14ac:dyDescent="0.3">
      <c r="A16" s="35"/>
      <c r="B16" s="31"/>
      <c r="C16" s="31"/>
      <c r="D16" s="9"/>
      <c r="E16" s="6"/>
      <c r="F16" s="6"/>
      <c r="G16" s="6"/>
      <c r="H16" s="6"/>
    </row>
    <row r="17" spans="1:8" ht="31.2" x14ac:dyDescent="0.3">
      <c r="A17" s="17" t="s">
        <v>17</v>
      </c>
      <c r="B17" s="34" t="s">
        <v>98</v>
      </c>
      <c r="C17" s="34"/>
      <c r="D17" s="34"/>
      <c r="E17" s="34"/>
      <c r="F17" s="34"/>
      <c r="G17" s="34"/>
      <c r="H17" s="6"/>
    </row>
    <row r="18" spans="1:8" ht="31.2" x14ac:dyDescent="0.3">
      <c r="A18" s="17" t="s">
        <v>19</v>
      </c>
      <c r="B18" s="34" t="s">
        <v>20</v>
      </c>
      <c r="C18" s="34"/>
      <c r="D18" s="34"/>
      <c r="E18" s="34"/>
      <c r="F18" s="34"/>
      <c r="G18" s="34"/>
      <c r="H18" s="6"/>
    </row>
    <row r="19" spans="1:8" ht="31.2" x14ac:dyDescent="0.3">
      <c r="A19" s="17" t="s">
        <v>21</v>
      </c>
      <c r="B19" s="34" t="s">
        <v>62</v>
      </c>
      <c r="C19" s="34"/>
      <c r="D19" s="34"/>
      <c r="E19" s="34"/>
      <c r="F19" s="34"/>
      <c r="G19" s="34"/>
      <c r="H19" s="6"/>
    </row>
  </sheetData>
  <mergeCells count="9">
    <mergeCell ref="B19:G19"/>
    <mergeCell ref="B14:B16"/>
    <mergeCell ref="C14:C16"/>
    <mergeCell ref="A3:A12"/>
    <mergeCell ref="A1:G1"/>
    <mergeCell ref="B2:G2"/>
    <mergeCell ref="A13:A16"/>
    <mergeCell ref="B17:G17"/>
    <mergeCell ref="B18:G18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4" sqref="H4"/>
    </sheetView>
  </sheetViews>
  <sheetFormatPr defaultRowHeight="16.2" x14ac:dyDescent="0.3"/>
  <cols>
    <col min="1" max="1" width="12" customWidth="1"/>
    <col min="7" max="7" width="12" hidden="1" customWidth="1"/>
    <col min="8" max="8" width="12.5546875" customWidth="1"/>
  </cols>
  <sheetData>
    <row r="1" spans="1:8" x14ac:dyDescent="0.3">
      <c r="A1" s="32" t="s">
        <v>0</v>
      </c>
      <c r="B1" s="33"/>
      <c r="C1" s="33"/>
      <c r="D1" s="33"/>
      <c r="E1" s="33"/>
      <c r="F1" s="33"/>
      <c r="G1" s="33"/>
    </row>
    <row r="2" spans="1:8" ht="31.2" x14ac:dyDescent="0.3">
      <c r="A2" s="11" t="s">
        <v>1</v>
      </c>
      <c r="B2" s="34" t="s">
        <v>2</v>
      </c>
      <c r="C2" s="34"/>
      <c r="D2" s="34"/>
      <c r="E2" s="34"/>
      <c r="F2" s="34"/>
      <c r="G2" s="34"/>
      <c r="H2" s="6"/>
    </row>
    <row r="3" spans="1:8" ht="32.4" x14ac:dyDescent="0.3">
      <c r="A3" s="3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9</v>
      </c>
    </row>
    <row r="4" spans="1:8" x14ac:dyDescent="0.3">
      <c r="A4" s="35"/>
      <c r="B4" s="4" t="s">
        <v>4</v>
      </c>
      <c r="C4" s="4" t="s">
        <v>5</v>
      </c>
      <c r="D4" s="4"/>
      <c r="E4" s="4">
        <v>5</v>
      </c>
      <c r="F4" s="4">
        <v>2</v>
      </c>
      <c r="G4" s="5" t="s">
        <v>102</v>
      </c>
      <c r="H4" s="54" t="str">
        <f>IF(LEN(G4)=4,REPLACE(G4,2,2,"○○"),REPLACE(G4,2,1,"○"))</f>
        <v>洪○槐</v>
      </c>
    </row>
    <row r="5" spans="1:8" x14ac:dyDescent="0.3">
      <c r="A5" s="35"/>
      <c r="B5" s="4"/>
      <c r="C5" s="4" t="s">
        <v>5</v>
      </c>
      <c r="D5" s="4"/>
      <c r="E5" s="4">
        <v>5</v>
      </c>
      <c r="F5" s="4">
        <v>2</v>
      </c>
      <c r="G5" s="5" t="s">
        <v>103</v>
      </c>
      <c r="H5" s="54" t="str">
        <f t="shared" ref="H5:H13" si="0">IF(LEN(G5)=4,REPLACE(G5,2,2,"○○"),REPLACE(G5,2,1,"○"))</f>
        <v>簡○柏</v>
      </c>
    </row>
    <row r="6" spans="1:8" x14ac:dyDescent="0.3">
      <c r="A6" s="35"/>
      <c r="B6" s="4"/>
      <c r="C6" s="4" t="s">
        <v>5</v>
      </c>
      <c r="D6" s="4"/>
      <c r="E6" s="4">
        <v>5</v>
      </c>
      <c r="F6" s="4">
        <v>3</v>
      </c>
      <c r="G6" s="5" t="s">
        <v>104</v>
      </c>
      <c r="H6" s="54" t="str">
        <f t="shared" si="0"/>
        <v>胡○瑜</v>
      </c>
    </row>
    <row r="7" spans="1:8" x14ac:dyDescent="0.3">
      <c r="A7" s="35"/>
      <c r="B7" s="4"/>
      <c r="C7" s="4" t="s">
        <v>5</v>
      </c>
      <c r="D7" s="4"/>
      <c r="E7" s="4">
        <v>5</v>
      </c>
      <c r="F7" s="4">
        <v>3</v>
      </c>
      <c r="G7" s="5" t="s">
        <v>112</v>
      </c>
      <c r="H7" s="54" t="str">
        <f t="shared" si="0"/>
        <v>黃○學</v>
      </c>
    </row>
    <row r="8" spans="1:8" x14ac:dyDescent="0.3">
      <c r="A8" s="35"/>
      <c r="B8" s="4"/>
      <c r="C8" s="4" t="s">
        <v>5</v>
      </c>
      <c r="D8" s="4"/>
      <c r="E8" s="4">
        <v>5</v>
      </c>
      <c r="F8" s="4">
        <v>3</v>
      </c>
      <c r="G8" s="5" t="s">
        <v>105</v>
      </c>
      <c r="H8" s="54" t="str">
        <f t="shared" si="0"/>
        <v>黎○</v>
      </c>
    </row>
    <row r="9" spans="1:8" x14ac:dyDescent="0.3">
      <c r="A9" s="35"/>
      <c r="B9" s="4"/>
      <c r="C9" s="4" t="s">
        <v>5</v>
      </c>
      <c r="D9" s="4"/>
      <c r="E9" s="4">
        <v>5</v>
      </c>
      <c r="F9" s="4">
        <v>4</v>
      </c>
      <c r="G9" s="5" t="s">
        <v>106</v>
      </c>
      <c r="H9" s="54" t="str">
        <f t="shared" si="0"/>
        <v>蔡○翰</v>
      </c>
    </row>
    <row r="10" spans="1:8" x14ac:dyDescent="0.3">
      <c r="A10" s="35"/>
      <c r="B10" s="4"/>
      <c r="C10" s="4" t="s">
        <v>5</v>
      </c>
      <c r="D10" s="4"/>
      <c r="E10" s="4">
        <v>5</v>
      </c>
      <c r="F10" s="4">
        <v>4</v>
      </c>
      <c r="G10" s="5" t="s">
        <v>107</v>
      </c>
      <c r="H10" s="54" t="str">
        <f t="shared" si="0"/>
        <v>陳○○勳</v>
      </c>
    </row>
    <row r="11" spans="1:8" x14ac:dyDescent="0.3">
      <c r="A11" s="35"/>
      <c r="B11" s="4"/>
      <c r="C11" s="4" t="s">
        <v>5</v>
      </c>
      <c r="D11" s="4"/>
      <c r="E11" s="4">
        <v>5</v>
      </c>
      <c r="F11" s="4">
        <v>4</v>
      </c>
      <c r="G11" s="5" t="s">
        <v>108</v>
      </c>
      <c r="H11" s="54" t="str">
        <f t="shared" si="0"/>
        <v>艾○雅</v>
      </c>
    </row>
    <row r="12" spans="1:8" x14ac:dyDescent="0.3">
      <c r="A12" s="35"/>
      <c r="B12" s="4"/>
      <c r="C12" s="4" t="s">
        <v>5</v>
      </c>
      <c r="D12" s="4"/>
      <c r="E12" s="4">
        <v>5</v>
      </c>
      <c r="F12" s="4">
        <v>5</v>
      </c>
      <c r="G12" s="5" t="s">
        <v>109</v>
      </c>
      <c r="H12" s="54" t="str">
        <f t="shared" si="0"/>
        <v>蘇○蓁</v>
      </c>
    </row>
    <row r="13" spans="1:8" x14ac:dyDescent="0.3">
      <c r="A13" s="35"/>
      <c r="B13" s="4"/>
      <c r="C13" s="4" t="s">
        <v>5</v>
      </c>
      <c r="D13" s="4"/>
      <c r="E13" s="4">
        <v>5</v>
      </c>
      <c r="F13" s="4">
        <v>5</v>
      </c>
      <c r="G13" s="4" t="s">
        <v>113</v>
      </c>
      <c r="H13" s="54" t="str">
        <f t="shared" si="0"/>
        <v>吳○昇</v>
      </c>
    </row>
    <row r="14" spans="1:8" ht="32.4" x14ac:dyDescent="0.3">
      <c r="A14" s="35" t="s">
        <v>14</v>
      </c>
      <c r="B14" s="3" t="s">
        <v>15</v>
      </c>
      <c r="C14" s="3"/>
      <c r="D14" s="3"/>
      <c r="E14" s="6"/>
      <c r="F14" s="6"/>
      <c r="G14" s="6"/>
      <c r="H14" s="6"/>
    </row>
    <row r="15" spans="1:8" x14ac:dyDescent="0.3">
      <c r="A15" s="35"/>
      <c r="B15" s="31" t="s">
        <v>111</v>
      </c>
      <c r="C15" s="31"/>
      <c r="D15" s="8"/>
      <c r="E15" s="6"/>
      <c r="F15" s="6"/>
      <c r="G15" s="6"/>
      <c r="H15" s="6"/>
    </row>
    <row r="16" spans="1:8" x14ac:dyDescent="0.3">
      <c r="A16" s="35"/>
      <c r="B16" s="31"/>
      <c r="C16" s="31"/>
      <c r="D16" s="9"/>
      <c r="E16" s="6"/>
      <c r="F16" s="6"/>
      <c r="G16" s="6"/>
      <c r="H16" s="6"/>
    </row>
    <row r="17" spans="1:8" ht="31.2" x14ac:dyDescent="0.3">
      <c r="A17" s="11" t="s">
        <v>17</v>
      </c>
      <c r="B17" s="34" t="s">
        <v>110</v>
      </c>
      <c r="C17" s="34"/>
      <c r="D17" s="34"/>
      <c r="E17" s="34"/>
      <c r="F17" s="34"/>
      <c r="G17" s="34"/>
      <c r="H17" s="6"/>
    </row>
    <row r="18" spans="1:8" ht="31.2" x14ac:dyDescent="0.3">
      <c r="A18" s="11" t="s">
        <v>19</v>
      </c>
      <c r="B18" s="34" t="s">
        <v>20</v>
      </c>
      <c r="C18" s="34"/>
      <c r="D18" s="34"/>
      <c r="E18" s="34"/>
      <c r="F18" s="34"/>
      <c r="G18" s="34"/>
      <c r="H18" s="6"/>
    </row>
    <row r="19" spans="1:8" ht="31.2" x14ac:dyDescent="0.3">
      <c r="A19" s="11" t="s">
        <v>21</v>
      </c>
      <c r="B19" s="34" t="s">
        <v>62</v>
      </c>
      <c r="C19" s="34"/>
      <c r="D19" s="34"/>
      <c r="E19" s="34"/>
      <c r="F19" s="34"/>
      <c r="G19" s="34"/>
      <c r="H19" s="6"/>
    </row>
  </sheetData>
  <mergeCells count="9">
    <mergeCell ref="B18:G18"/>
    <mergeCell ref="B19:G19"/>
    <mergeCell ref="B15:B16"/>
    <mergeCell ref="C15:C16"/>
    <mergeCell ref="A1:G1"/>
    <mergeCell ref="B2:G2"/>
    <mergeCell ref="A3:A13"/>
    <mergeCell ref="A14:A16"/>
    <mergeCell ref="B17:G17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班別</vt:lpstr>
      <vt:lpstr>二年級國數A</vt:lpstr>
      <vt:lpstr>二年級國數B</vt:lpstr>
      <vt:lpstr>三年級國數</vt:lpstr>
      <vt:lpstr>三年級數學</vt:lpstr>
      <vt:lpstr>四年級數學</vt:lpstr>
      <vt:lpstr>四年級英語</vt:lpstr>
      <vt:lpstr>四年級國數</vt:lpstr>
      <vt:lpstr>五年級數學</vt:lpstr>
      <vt:lpstr>五年級數英</vt:lpstr>
      <vt:lpstr>五年級英語</vt:lpstr>
      <vt:lpstr>六年級數學</vt:lpstr>
      <vt:lpstr>六年級英語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dcterms:created xsi:type="dcterms:W3CDTF">2020-01-13T06:20:23Z</dcterms:created>
  <dcterms:modified xsi:type="dcterms:W3CDTF">2020-01-15T04:47:41Z</dcterms:modified>
</cp:coreProperties>
</file>